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<sst xmlns="http://schemas.openxmlformats.org/spreadsheetml/2006/main" count="78" uniqueCount="76">
  <si>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</si>
  <si>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</si>
  <si>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</si>
  <si>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</si>
  <si>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</si>
  <si>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</si>
  <si>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1 11 00000 00 0000 000</t>
  </si>
  <si>
    <t>2 00 00000 00 0000 000</t>
  </si>
  <si>
    <t>БЕЗВОЗМЕЗДНЫЕ ПОСТУПЛЕНИЯ</t>
  </si>
  <si>
    <t>2 02 00000 00 0000 000</t>
  </si>
  <si>
    <t>2 02 02000 00 0000 151</t>
  </si>
  <si>
    <t>ВСЕГО ДОХОДОВ</t>
  </si>
  <si>
    <t>код</t>
  </si>
  <si>
    <t>наименование</t>
  </si>
  <si>
    <t>Доходы от использования имущества, находящегося в государственной и муниципальной собственности</t>
  </si>
  <si>
    <t>1 05 00000 00 0000 000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</si>
  <si>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</si>
  <si>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</si>
  <si>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</si>
  <si>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</si>
  <si>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</si>
  <si>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1 15 02050 10 0000 140</t>
  </si>
  <si>
    <t>Платежи , взимаемые организациями поселений за выполнение определенных функций</t>
  </si>
  <si>
    <t>1 11 05013 10 0000 120</t>
  </si>
  <si>
    <t>Доходы, получаемые в виде арендной за земельные участки, государственная собственность на которые не разграничена и которые расположены в границах поселений, а также мредства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</si>
  <si>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</si>
  <si>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управлений поселений  и созданных ими учреждений (за исключением  имущества муниципальных бюджетных  и автономных  учреждений)</t>
  </si>
  <si>
    <t>Акцизы на дизельное топливо, производимое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</si>
  <si>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</si>
  <si>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1 01 02010 01 1000 110</t>
  </si>
  <si>
    <t>1 03 02230 01 0000 110</t>
  </si>
  <si>
    <t>1 03 02240 01 0000 110</t>
  </si>
  <si>
    <t>1 03 02250 01 0000 110</t>
  </si>
  <si>
    <t>1 03 02260 01 0000 110</t>
  </si>
  <si>
    <t>1 03 0000 00 0000 110</t>
  </si>
  <si>
    <t>1 05 01011011000 110</t>
  </si>
  <si>
    <t>1 05 01021011000 110</t>
  </si>
  <si>
    <t>1 05 01050011000 110</t>
  </si>
  <si>
    <t>1 06 01030 10 1000 110</t>
  </si>
  <si>
    <t>Налоги на имущество физических лиц, взимаемый по ставкам, применяемым к объектам налогообложения, расположенным в границах поселений</t>
  </si>
  <si>
    <t>1 06 06013 10 1000 110</t>
  </si>
  <si>
    <t>Земельный налог, взимаемый по ставкам, установленнымв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</si>
  <si>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1 06 06023 10 1000 110</t>
  </si>
  <si>
    <t>Земельный налог, взимаемый по ставкам, установленнымв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</si>
  <si>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1 14 06013 10 0000 430</t>
  </si>
  <si>
    <t>Прочие неналоговые доходы бюджетов</t>
  </si>
  <si>
    <t>1 17 05050 10 0000 180</t>
  </si>
  <si>
    <t>Дотации бюджетам поселений на выравнивание бюджетной обеспеченности</t>
  </si>
  <si>
    <t>2 02 01001 10 0315 151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</si>
  <si>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</si>
  <si>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</si>
  <si>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 , уменьшенные на величину расходов</t>
  </si>
  <si>
    <t>Минимальный налог, зачисляемый в бюджеты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</si>
  <si>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</si>
  <si>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</si>
  <si>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</si>
  <si>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</si>
  <si>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отклонения</t>
  </si>
  <si>
    <t>Доходы бюджета городского поселения "Город Таруса" на 2014г</t>
  </si>
  <si>
    <t>Прочие субсидии бюджетам городских округов на реализацию мероприятий долгосрочной целевой программы "Энергосбережение и повышение энергоэффективности в Калужской области на 2010-2020 годы"</t>
  </si>
  <si>
    <t>2 02 03024 10 0345 151</t>
  </si>
  <si>
    <t>2 02 02999 10 0286 151</t>
  </si>
  <si>
    <t>Субвенции бюджетам муниципальных районов на выполнение передаваемых полномочий субъектов РФ в части организации предоставления денежных выплат, пособий и компенсации отдельным категориям граждан области в соответствии с региональным законодательством</t>
  </si>
  <si>
    <t>2 02 04999 10 0465 151</t>
  </si>
  <si>
    <t>Прочие межбюджетные трансферты,передаваемые бюджетам поселений на стимулирование руководителей исполнительно-распорядительных органов муниципальных образований области</t>
  </si>
  <si>
    <t>2 02 04999 10 0420 151</t>
  </si>
  <si>
    <t>Прочие межбюджетные трансферты,передаваемые бюджетам поселений на гранты победителям областного конкурса на звание "Самое благоустроенное муниципальное образование области"</t>
  </si>
  <si>
    <t>2 02 02999 10 0229 151</t>
  </si>
  <si>
    <t>Прочие субсидии бюджетам поселений на выплату пособий и компенсаций граждан и иные социальные выплаты, кроме публичных нормативных обязательств</t>
  </si>
  <si>
    <t>90020202051100000151</t>
  </si>
  <si>
    <t>Субсидии бюджетам поселений на обеспечение жильем молодых семей</t>
  </si>
  <si>
    <t>90020202999100273151</t>
  </si>
  <si>
    <t xml:space="preserve">Прочие субсидии бюджетам поселений </t>
  </si>
  <si>
    <t>90020202150100000151</t>
  </si>
  <si>
    <t>Субсидии бюджетам поселений на реализацию  программы энергосбережения и повышения энергетической эффективности на период до 2020 года</t>
  </si>
  <si>
    <t>2014 год с из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</si>
</sst>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B41" sqref="B41:B43"/>
    </sheetView>
  </sheetViews>
  <sheetFormatPr defaultColWidth="9.140625" defaultRowHeight="12.75"/>
  <cols>
    <col min="1" max="1" width="20.140625" style="0" customWidth="1"/>
    <col min="2" max="2" width="68.57421875" style="0" customWidth="1"/>
    <col min="3" max="3" width="14.00390625" style="0" customWidth="1"/>
    <col min="4" max="4" width="12.28125" style="0" customWidth="1"/>
    <col min="5" max="5" width="11.28125" style="0" customWidth="1"/>
  </cols>
  <sheetData>
    <row r="1" spans="2:3" ht="18.75">
      <c r="B1" s="7" t="s">
        <v>58</v>
      </c>
      <c r="C1" s="7"/>
    </row>
    <row r="3" spans="1:6" ht="15.75">
      <c r="A3" s="9" t="s">
        <v>12</v>
      </c>
      <c r="B3" s="12" t="s">
        <v>13</v>
      </c>
      <c r="C3" s="23">
        <v>2014</v>
      </c>
      <c r="D3" s="17" t="s">
        <v>57</v>
      </c>
      <c r="E3" s="14" t="s">
        <v>75</v>
      </c>
      <c r="F3" s="1"/>
    </row>
    <row r="4" spans="1:6" ht="18" customHeight="1">
      <c r="A4" s="10" t="s">
        <v>0</v>
      </c>
      <c r="B4" s="10" t="s">
        <v>18</v>
      </c>
      <c r="C4" s="10">
        <f>C5+C12+C16+C20+C26+C27+C7+C28+C25</f>
        <v>41593906</v>
      </c>
      <c r="D4" s="16">
        <f>D5+D12+D16+D20+D26+D27+D7+D28+D25</f>
        <v>0</v>
      </c>
      <c r="E4" s="13">
        <f>E5+E7+E12+E16+E20+E25+E26+E27+E28</f>
        <v>41593906</v>
      </c>
      <c r="F4" s="1"/>
    </row>
    <row r="5" spans="1:6" ht="16.5" customHeight="1">
      <c r="A5" s="10" t="s">
        <v>1</v>
      </c>
      <c r="B5" s="10" t="s">
        <v>2</v>
      </c>
      <c r="C5" s="10">
        <f>C6</f>
        <v>9551738</v>
      </c>
      <c r="D5" s="16">
        <f>D6</f>
        <v>0</v>
      </c>
      <c r="E5" s="13">
        <f>E6</f>
        <v>9551738</v>
      </c>
      <c r="F5" s="1"/>
    </row>
    <row r="6" spans="1:6" ht="15" customHeight="1">
      <c r="A6" s="11" t="s">
        <v>29</v>
      </c>
      <c r="B6" s="11" t="s">
        <v>3</v>
      </c>
      <c r="C6" s="11">
        <v>9551738</v>
      </c>
      <c r="D6" s="17"/>
      <c r="E6" s="14">
        <f>C6</f>
        <v>9551738</v>
      </c>
      <c r="F6" s="1"/>
    </row>
    <row r="7" spans="1:6" ht="21.75" customHeight="1">
      <c r="A7" s="10" t="s">
        <v>34</v>
      </c>
      <c r="B7" s="10" t="s">
        <v>27</v>
      </c>
      <c r="C7" s="10">
        <f>C8+C9+C10+C11</f>
        <v>694494</v>
      </c>
      <c r="D7" s="16"/>
      <c r="E7" s="13">
        <f>E8+E9+E10+E11</f>
        <v>694494</v>
      </c>
      <c r="F7" s="1"/>
    </row>
    <row r="8" spans="1:6" ht="49.5" customHeight="1">
      <c r="A8" s="11" t="s">
        <v>30</v>
      </c>
      <c r="B8" s="11" t="s">
        <v>53</v>
      </c>
      <c r="C8" s="11">
        <v>296548</v>
      </c>
      <c r="D8" s="11"/>
      <c r="E8" s="11">
        <v>296548</v>
      </c>
      <c r="F8" s="1"/>
    </row>
    <row r="9" spans="1:6" ht="57.75" customHeight="1">
      <c r="A9" s="11" t="s">
        <v>31</v>
      </c>
      <c r="B9" s="11" t="s">
        <v>54</v>
      </c>
      <c r="C9" s="11">
        <v>5000</v>
      </c>
      <c r="D9" s="11"/>
      <c r="E9" s="11">
        <v>5000</v>
      </c>
      <c r="F9" s="1"/>
    </row>
    <row r="10" spans="1:6" ht="50.25" customHeight="1">
      <c r="A10" s="11" t="s">
        <v>32</v>
      </c>
      <c r="B10" s="11" t="s">
        <v>55</v>
      </c>
      <c r="C10" s="11">
        <v>376416</v>
      </c>
      <c r="D10" s="11"/>
      <c r="E10" s="11">
        <v>376416</v>
      </c>
      <c r="F10" s="1"/>
    </row>
    <row r="11" spans="1:6" ht="50.25" customHeight="1">
      <c r="A11" s="11" t="s">
        <v>33</v>
      </c>
      <c r="B11" s="11" t="s">
        <v>56</v>
      </c>
      <c r="C11" s="11">
        <v>16530</v>
      </c>
      <c r="D11" s="11"/>
      <c r="E11" s="11">
        <v>16530</v>
      </c>
      <c r="F11" s="1"/>
    </row>
    <row r="12" spans="1:6" ht="18.75" customHeight="1">
      <c r="A12" s="11" t="s">
        <v>15</v>
      </c>
      <c r="B12" s="10" t="s">
        <v>16</v>
      </c>
      <c r="C12" s="10">
        <f>C13+C14+C15</f>
        <v>5773274</v>
      </c>
      <c r="D12" s="16">
        <f>D13+D14+D15</f>
        <v>0</v>
      </c>
      <c r="E12" s="13">
        <f>E13+E14+E15</f>
        <v>5773274</v>
      </c>
      <c r="F12" s="1"/>
    </row>
    <row r="13" spans="1:6" ht="24.75" customHeight="1">
      <c r="A13" s="11" t="s">
        <v>35</v>
      </c>
      <c r="B13" s="11" t="s">
        <v>50</v>
      </c>
      <c r="C13" s="11">
        <v>3202209</v>
      </c>
      <c r="D13" s="17"/>
      <c r="E13" s="14">
        <v>3202209</v>
      </c>
      <c r="F13" s="1"/>
    </row>
    <row r="14" spans="1:6" ht="24.75" customHeight="1">
      <c r="A14" s="11" t="s">
        <v>36</v>
      </c>
      <c r="B14" s="11" t="s">
        <v>51</v>
      </c>
      <c r="C14" s="11">
        <v>2075077</v>
      </c>
      <c r="D14" s="17"/>
      <c r="E14" s="14">
        <v>2075077</v>
      </c>
      <c r="F14" s="1"/>
    </row>
    <row r="15" spans="1:6" ht="24" customHeight="1">
      <c r="A15" s="11" t="s">
        <v>37</v>
      </c>
      <c r="B15" s="11" t="s">
        <v>52</v>
      </c>
      <c r="C15" s="11">
        <v>495988</v>
      </c>
      <c r="D15" s="17"/>
      <c r="E15" s="14">
        <v>495988</v>
      </c>
      <c r="F15" s="1"/>
    </row>
    <row r="16" spans="1:6" ht="14.25" customHeight="1">
      <c r="A16" s="10" t="s">
        <v>4</v>
      </c>
      <c r="B16" s="10" t="s">
        <v>5</v>
      </c>
      <c r="C16" s="10">
        <f>C17+C18+C19</f>
        <v>22397000</v>
      </c>
      <c r="D16" s="16">
        <f>D17+D18+D19</f>
        <v>0</v>
      </c>
      <c r="E16" s="22">
        <f>E17+E18+E19</f>
        <v>22397000</v>
      </c>
      <c r="F16" s="1"/>
    </row>
    <row r="17" spans="1:6" ht="36" customHeight="1">
      <c r="A17" s="11" t="s">
        <v>38</v>
      </c>
      <c r="B17" s="11" t="s">
        <v>39</v>
      </c>
      <c r="C17" s="11">
        <v>2337000</v>
      </c>
      <c r="D17" s="17"/>
      <c r="E17" s="14">
        <v>2337000</v>
      </c>
      <c r="F17" s="1"/>
    </row>
    <row r="18" spans="1:6" ht="42.75" customHeight="1">
      <c r="A18" s="11" t="s">
        <v>40</v>
      </c>
      <c r="B18" s="11" t="s">
        <v>41</v>
      </c>
      <c r="C18" s="11">
        <v>3784663</v>
      </c>
      <c r="D18" s="17"/>
      <c r="E18" s="14">
        <v>3784663</v>
      </c>
      <c r="F18" s="1"/>
    </row>
    <row r="19" spans="1:6" ht="44.25" customHeight="1">
      <c r="A19" s="11" t="s">
        <v>42</v>
      </c>
      <c r="B19" s="11" t="s">
        <v>43</v>
      </c>
      <c r="C19" s="11">
        <v>16275337</v>
      </c>
      <c r="D19" s="17"/>
      <c r="E19" s="14">
        <v>16275337</v>
      </c>
      <c r="F19" s="1"/>
    </row>
    <row r="20" spans="1:6" ht="26.25" customHeight="1">
      <c r="A20" s="10" t="s">
        <v>6</v>
      </c>
      <c r="B20" s="10" t="s">
        <v>14</v>
      </c>
      <c r="C20" s="10">
        <f>C23+C24</f>
        <v>896400</v>
      </c>
      <c r="D20" s="16">
        <f>D23+D24</f>
        <v>0</v>
      </c>
      <c r="E20" s="13">
        <f>E23+E24</f>
        <v>896400</v>
      </c>
      <c r="F20" s="1"/>
    </row>
    <row r="21" spans="1:6" ht="32.25" customHeight="1" hidden="1" thickBot="1">
      <c r="A21" s="10" t="s">
        <v>6</v>
      </c>
      <c r="B21" s="10"/>
      <c r="C21" s="10"/>
      <c r="D21" s="6"/>
      <c r="E21" s="13"/>
      <c r="F21" s="1"/>
    </row>
    <row r="22" spans="1:6" ht="32.25" customHeight="1" hidden="1" thickBot="1">
      <c r="A22" s="10"/>
      <c r="B22" s="11" t="s">
        <v>24</v>
      </c>
      <c r="C22" s="10"/>
      <c r="D22" s="6"/>
      <c r="E22" s="13"/>
      <c r="F22" s="1"/>
    </row>
    <row r="23" spans="1:6" ht="54" customHeight="1">
      <c r="A23" s="11" t="s">
        <v>23</v>
      </c>
      <c r="B23" s="11" t="s">
        <v>24</v>
      </c>
      <c r="C23" s="11">
        <v>870000</v>
      </c>
      <c r="D23" s="18"/>
      <c r="E23" s="14">
        <v>870000</v>
      </c>
      <c r="F23" s="1"/>
    </row>
    <row r="24" spans="1:6" ht="41.25" customHeight="1">
      <c r="A24" s="11" t="s">
        <v>25</v>
      </c>
      <c r="B24" s="11" t="s">
        <v>26</v>
      </c>
      <c r="C24" s="11">
        <v>26400</v>
      </c>
      <c r="D24" s="18"/>
      <c r="E24" s="14">
        <v>26400</v>
      </c>
      <c r="F24" s="1"/>
    </row>
    <row r="25" spans="1:6" ht="27" customHeight="1">
      <c r="A25" s="10" t="s">
        <v>44</v>
      </c>
      <c r="B25" s="10" t="s">
        <v>28</v>
      </c>
      <c r="C25" s="10">
        <v>2100000</v>
      </c>
      <c r="D25" s="19"/>
      <c r="E25" s="13">
        <v>2100000</v>
      </c>
      <c r="F25" s="1"/>
    </row>
    <row r="26" spans="1:6" ht="25.5" customHeight="1">
      <c r="A26" s="10" t="s">
        <v>21</v>
      </c>
      <c r="B26" s="10" t="s">
        <v>22</v>
      </c>
      <c r="C26" s="10">
        <v>34000</v>
      </c>
      <c r="D26" s="19"/>
      <c r="E26" s="13">
        <v>34000</v>
      </c>
      <c r="F26" s="1"/>
    </row>
    <row r="27" spans="1:6" ht="25.5" customHeight="1">
      <c r="A27" s="10" t="s">
        <v>19</v>
      </c>
      <c r="B27" s="10" t="s">
        <v>20</v>
      </c>
      <c r="C27" s="10">
        <v>144000</v>
      </c>
      <c r="D27" s="19"/>
      <c r="E27" s="13">
        <v>144000</v>
      </c>
      <c r="F27" s="1"/>
    </row>
    <row r="28" spans="1:6" ht="19.5" customHeight="1">
      <c r="A28" s="10" t="s">
        <v>46</v>
      </c>
      <c r="B28" s="10" t="s">
        <v>45</v>
      </c>
      <c r="C28" s="10">
        <v>3000</v>
      </c>
      <c r="D28" s="19"/>
      <c r="E28" s="13">
        <v>3000</v>
      </c>
      <c r="F28" s="1"/>
    </row>
    <row r="29" spans="1:6" ht="20.25" customHeight="1">
      <c r="A29" s="10" t="s">
        <v>7</v>
      </c>
      <c r="B29" s="10" t="s">
        <v>8</v>
      </c>
      <c r="C29" s="10">
        <f>C30</f>
        <v>7473186</v>
      </c>
      <c r="D29" s="19">
        <f>D30</f>
        <v>7440909</v>
      </c>
      <c r="E29" s="13">
        <f>E30</f>
        <v>14914095</v>
      </c>
      <c r="F29" s="1"/>
    </row>
    <row r="30" spans="1:6" ht="26.25" customHeight="1">
      <c r="A30" s="11" t="s">
        <v>9</v>
      </c>
      <c r="B30" s="11" t="s">
        <v>17</v>
      </c>
      <c r="C30" s="11">
        <f>C31+C32+C33+C34+C35+C36+C37+C38</f>
        <v>7473186</v>
      </c>
      <c r="D30" s="18">
        <f>D31+D34+D35+D39+D40</f>
        <v>7440909</v>
      </c>
      <c r="E30" s="14">
        <f>E31+E32+E33+E34+E35+E36+E37+E38+E39+E40</f>
        <v>14914095</v>
      </c>
      <c r="F30" s="1"/>
    </row>
    <row r="31" spans="1:6" ht="18.75" customHeight="1">
      <c r="A31" s="11" t="s">
        <v>48</v>
      </c>
      <c r="B31" s="11" t="s">
        <v>47</v>
      </c>
      <c r="C31" s="11">
        <v>2046528</v>
      </c>
      <c r="D31" s="18">
        <v>1293408</v>
      </c>
      <c r="E31" s="14">
        <f>C31+D31</f>
        <v>3339936</v>
      </c>
      <c r="F31" s="1"/>
    </row>
    <row r="32" spans="1:6" ht="36" customHeight="1">
      <c r="A32" s="11" t="s">
        <v>10</v>
      </c>
      <c r="B32" s="11" t="s">
        <v>49</v>
      </c>
      <c r="C32" s="11">
        <v>457700</v>
      </c>
      <c r="D32" s="20"/>
      <c r="E32" s="14">
        <v>457700</v>
      </c>
      <c r="F32" s="1"/>
    </row>
    <row r="33" spans="1:6" ht="36" customHeight="1">
      <c r="A33" s="11" t="s">
        <v>67</v>
      </c>
      <c r="B33" s="11" t="s">
        <v>68</v>
      </c>
      <c r="C33" s="11">
        <v>1161629</v>
      </c>
      <c r="D33" s="20"/>
      <c r="E33" s="14">
        <f>C33</f>
        <v>1161629</v>
      </c>
      <c r="F33" s="1"/>
    </row>
    <row r="34" spans="1:6" ht="36" customHeight="1">
      <c r="A34" s="11" t="s">
        <v>61</v>
      </c>
      <c r="B34" s="11" t="s">
        <v>59</v>
      </c>
      <c r="C34" s="11">
        <v>1756239</v>
      </c>
      <c r="D34" s="20">
        <v>3600000</v>
      </c>
      <c r="E34" s="14">
        <f>C34+D34</f>
        <v>5356239</v>
      </c>
      <c r="F34" s="1"/>
    </row>
    <row r="35" spans="1:6" ht="48.75" customHeight="1">
      <c r="A35" s="11" t="s">
        <v>60</v>
      </c>
      <c r="B35" s="11" t="s">
        <v>62</v>
      </c>
      <c r="C35" s="11">
        <v>539464</v>
      </c>
      <c r="D35" s="20">
        <v>-503709</v>
      </c>
      <c r="E35" s="14">
        <f>C35+D35</f>
        <v>35755</v>
      </c>
      <c r="F35" s="1"/>
    </row>
    <row r="36" spans="1:6" ht="36" customHeight="1">
      <c r="A36" s="11" t="s">
        <v>63</v>
      </c>
      <c r="B36" s="11" t="s">
        <v>64</v>
      </c>
      <c r="C36" s="11">
        <v>281230</v>
      </c>
      <c r="D36" s="20"/>
      <c r="E36" s="14">
        <f>C36</f>
        <v>281230</v>
      </c>
      <c r="F36" s="1"/>
    </row>
    <row r="37" spans="1:6" ht="36" customHeight="1">
      <c r="A37" s="11" t="s">
        <v>65</v>
      </c>
      <c r="B37" s="11" t="s">
        <v>66</v>
      </c>
      <c r="C37" s="11">
        <v>1087500</v>
      </c>
      <c r="D37" s="20"/>
      <c r="E37" s="14">
        <f>C37</f>
        <v>1087500</v>
      </c>
      <c r="F37" s="1"/>
    </row>
    <row r="38" spans="1:6" ht="22.5" customHeight="1">
      <c r="A38" s="24" t="s">
        <v>69</v>
      </c>
      <c r="B38" s="25" t="s">
        <v>70</v>
      </c>
      <c r="C38" s="14">
        <v>142896</v>
      </c>
      <c r="D38" s="20"/>
      <c r="E38" s="14">
        <f>C38</f>
        <v>142896</v>
      </c>
      <c r="F38" s="1"/>
    </row>
    <row r="39" spans="1:6" ht="22.5" customHeight="1">
      <c r="A39" s="24" t="s">
        <v>71</v>
      </c>
      <c r="B39" s="25" t="s">
        <v>72</v>
      </c>
      <c r="C39" s="14"/>
      <c r="D39" s="20">
        <v>2740710</v>
      </c>
      <c r="E39" s="14">
        <f>D39</f>
        <v>2740710</v>
      </c>
      <c r="F39" s="1"/>
    </row>
    <row r="40" spans="1:6" ht="24.75" customHeight="1">
      <c r="A40" s="24" t="s">
        <v>73</v>
      </c>
      <c r="B40" s="25" t="s">
        <v>74</v>
      </c>
      <c r="C40" s="14"/>
      <c r="D40" s="20">
        <v>310500</v>
      </c>
      <c r="E40" s="14">
        <f>D40</f>
        <v>310500</v>
      </c>
      <c r="F40" s="1"/>
    </row>
    <row r="41" spans="1:6" ht="12.75">
      <c r="A41" s="8"/>
      <c r="B41" s="10" t="s">
        <v>11</v>
      </c>
      <c r="C41" s="10">
        <f>C4+C29</f>
        <v>49067092</v>
      </c>
      <c r="D41" s="21">
        <f>D4+D29</f>
        <v>7440909</v>
      </c>
      <c r="E41" s="13">
        <f>E4+E29</f>
        <v>56508001</v>
      </c>
      <c r="F41" s="1"/>
    </row>
    <row r="42" spans="1:6" ht="12.75" hidden="1">
      <c r="A42" s="1"/>
      <c r="B42" s="2"/>
      <c r="C42" s="2"/>
      <c r="D42" s="4"/>
      <c r="E42" s="2"/>
      <c r="F42" s="1"/>
    </row>
    <row r="43" spans="1:6" ht="15.75" customHeight="1" hidden="1">
      <c r="A43" s="1"/>
      <c r="B43" s="5"/>
      <c r="C43" s="2"/>
      <c r="D43" s="4"/>
      <c r="E43" s="2"/>
      <c r="F43" s="1"/>
    </row>
    <row r="44" spans="1:6" ht="16.5" customHeight="1" hidden="1" thickBot="1">
      <c r="A44" s="1"/>
      <c r="B44" s="2"/>
      <c r="C44" s="5"/>
      <c r="D44" s="3"/>
      <c r="E44" s="3"/>
      <c r="F44" s="1"/>
    </row>
    <row r="45" spans="1:6" ht="12.75" hidden="1">
      <c r="A45" s="1"/>
      <c r="B45" s="5"/>
      <c r="C45" s="2"/>
      <c r="D45" s="3"/>
      <c r="E45" s="2"/>
      <c r="F45" s="1"/>
    </row>
    <row r="46" spans="1:6" ht="12.75" hidden="1">
      <c r="A46" s="1"/>
      <c r="B46" s="3"/>
      <c r="C46" s="5"/>
      <c r="D46" s="5"/>
      <c r="E46" s="5"/>
      <c r="F46" s="1"/>
    </row>
    <row r="47" spans="1:6" ht="12.75" hidden="1">
      <c r="A47" s="1"/>
      <c r="B47" s="2"/>
      <c r="C47" s="3"/>
      <c r="D47" s="3"/>
      <c r="E47" s="3"/>
      <c r="F47" s="1"/>
    </row>
    <row r="48" spans="1:6" ht="12.75" hidden="1">
      <c r="A48" s="1"/>
      <c r="B48" s="2"/>
      <c r="C48" s="2"/>
      <c r="D48" s="4"/>
      <c r="E48" s="2"/>
      <c r="F48" s="1"/>
    </row>
    <row r="49" spans="1:6" ht="12.75" hidden="1">
      <c r="A49" s="1"/>
      <c r="B49" s="2"/>
      <c r="C49" s="2"/>
      <c r="D49" s="4"/>
      <c r="E49" s="2"/>
      <c r="F49" s="1"/>
    </row>
    <row r="50" spans="1:6" ht="12.75" hidden="1">
      <c r="A50" s="1"/>
      <c r="B50" s="3"/>
      <c r="C50" s="2"/>
      <c r="D50" s="4"/>
      <c r="E50" s="2"/>
      <c r="F50" s="1"/>
    </row>
    <row r="51" spans="1:6" ht="12.75" hidden="1">
      <c r="A51" s="1"/>
      <c r="B51" s="2"/>
      <c r="C51" s="3"/>
      <c r="D51" s="3"/>
      <c r="E51" s="3"/>
      <c r="F51" s="1"/>
    </row>
    <row r="52" spans="1:6" ht="12.75" hidden="1">
      <c r="A52" s="1"/>
      <c r="B52" s="3"/>
      <c r="C52" s="2"/>
      <c r="D52" s="3"/>
      <c r="E52" s="2"/>
      <c r="F52" s="1"/>
    </row>
    <row r="53" spans="1:6" ht="12.75">
      <c r="A53" s="1"/>
      <c r="B53" s="2"/>
      <c r="C53" s="3"/>
      <c r="D53" s="4"/>
      <c r="E53" s="3"/>
      <c r="F53" s="1"/>
    </row>
    <row r="54" spans="1:6" ht="12.75">
      <c r="A54" s="1"/>
      <c r="B54" s="2"/>
      <c r="C54" s="2"/>
      <c r="D54" s="4"/>
      <c r="E54" s="2"/>
      <c r="F54" s="1"/>
    </row>
    <row r="55" spans="1:6" ht="12.75">
      <c r="A55" s="1"/>
      <c r="C55" s="2"/>
      <c r="D55" s="5"/>
      <c r="E55" s="3"/>
      <c r="F55" s="1"/>
    </row>
    <row r="56" ht="12.75">
      <c r="D56" s="15"/>
    </row>
    <row r="57" ht="12.75">
      <c r="D57" s="15"/>
    </row>
    <row r="58" ht="12.75">
      <c r="D58" s="15"/>
    </row>
    <row r="59" ht="12.75">
      <c r="D59" s="15"/>
    </row>
    <row r="60" ht="12.75">
      <c r="D60" s="15"/>
    </row>
    <row r="61" ht="12.75">
      <c r="D61" s="15"/>
    </row>
    <row r="62" ht="12.75">
      <c r="D62" s="15"/>
    </row>
    <row r="63" ht="12.75">
      <c r="D63" s="15"/>
    </row>
    <row r="64" ht="12.75">
      <c r="D64" s="15"/>
    </row>
    <row r="65" ht="12.75">
      <c r="D65" s="15"/>
    </row>
    <row r="66" ht="12.75">
      <c r="D66" s="15"/>
    </row>
    <row r="67" ht="12.75">
      <c r="D67" s="15"/>
    </row>
    <row r="68" ht="12.75">
      <c r="D68" s="15"/>
    </row>
    <row r="69" ht="12.75">
      <c r="D69" s="15"/>
    </row>
    <row r="70" ht="12.75">
      <c r="D70" s="15"/>
    </row>
    <row r="71" ht="12.75">
      <c r="D71" s="15"/>
    </row>
    <row r="72" ht="12.75">
      <c r="D72" s="15"/>
    </row>
    <row r="73" ht="12.75">
      <c r="D73" s="15"/>
    </row>
    <row r="74" ht="12.75">
      <c r="D74" s="15"/>
    </row>
    <row r="75" ht="12.75">
      <c r="D75" s="15"/>
    </row>
    <row r="76" ht="12.75">
      <c r="D76" s="15"/>
    </row>
    <row r="77" ht="12.75">
      <c r="D77" s="15"/>
    </row>
    <row r="78" ht="12.75">
      <c r="D78" s="15"/>
    </row>
    <row r="79" ht="12.75">
      <c r="D79" s="15"/>
    </row>
    <row r="80" ht="12.75">
      <c r="D80" s="15"/>
    </row>
    <row r="81" ht="12.75">
      <c r="D81" s="15"/>
    </row>
    <row r="82" ht="12.75">
      <c r="D82" s="15"/>
    </row>
    <row r="83" ht="12.75">
      <c r="D83" s="15"/>
    </row>
    <row r="84" ht="12.75">
      <c r="D84" s="15"/>
    </row>
    <row r="85" ht="12.75">
      <c r="D85" s="15"/>
    </row>
    <row r="86" ht="12.75">
      <c r="D86" s="15"/>
    </row>
    <row r="87" ht="12.75">
      <c r="D87" s="15"/>
    </row>
    <row r="88" ht="12.75">
      <c r="D88" s="15"/>
    </row>
    <row r="89" ht="12.75">
      <c r="D89" s="15"/>
    </row>
    <row r="90" ht="12.75">
      <c r="D90" s="15"/>
    </row>
    <row r="91" ht="12.75">
      <c r="D91" s="15"/>
    </row>
    <row r="92" ht="12.75">
      <c r="D92" s="15"/>
    </row>
    <row r="93" ht="12.75">
      <c r="D93" s="15"/>
    </row>
    <row r="94" ht="12.75">
      <c r="D94" s="15"/>
    </row>
    <row r="95" ht="12.75">
      <c r="D95" s="15"/>
    </row>
    <row r="96" ht="12.75">
      <c r="D96" s="15"/>
    </row>
    <row r="97" ht="12.75">
      <c r="D97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2014-03-05T09:55:15Z</cp:lastPrinted>
  <dcterms:created xsi:type="dcterms:W3CDTF">1996-10-08T23:32:33Z</dcterms:created>
  <dcterms:modified xsi:type="dcterms:W3CDTF">2014-10-22T06:25:32Z</dcterms:modified>
  <cp:category/>
  <cp:version/>
  <cp:contentType/>
  <cp:contentStatus/>
</cp:coreProperties>
</file>