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<sst xmlns="http://schemas.openxmlformats.org/spreadsheetml/2006/main" count="43" uniqueCount="42">
  <si>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Приложение № 8 к Решению Городской Думы городского поселения "Город Таруса" от  21 мая 2015 года № 9</t>
  </si>
  <si>
    <t xml:space="preserve">Межбюджетные трансферты, выделяемые из  бюджета  городского поселения на финансирование расходов, связанных с передачей полномочий муниципальному району "Тарусский район"на 2014 год </t>
  </si>
  <si>
    <t>(в рублях)</t>
  </si>
  <si>
    <t>Наименование передаваемого полномочия</t>
  </si>
  <si>
    <t xml:space="preserve">Уточненная роспись </t>
  </si>
  <si>
    <t>Исполнено на 01.01.2015г</t>
  </si>
  <si>
    <t>% исполнения</t>
  </si>
  <si>
    <t>ДОХОДЫ</t>
  </si>
  <si>
    <t>Налоги на прибыль, доходы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</si>
  <si>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</si>
  <si>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РФ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</si>
  <si>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дивидендов от долевого участия в деятельности организации</t>
  </si>
  <si>
    <t>Налог на доходы физических лиц с доходов 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</si>
  <si>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</t>
  </si>
  <si>
    <t>Налоги на имущество</t>
  </si>
  <si>
    <t>Налог на имущество физических лиц</t>
  </si>
  <si>
    <t>Земельный налог</t>
  </si>
  <si>
    <t xml:space="preserve">Задолженность по отмененым налогам, сборам и иным обязательным платежам  </t>
  </si>
  <si>
    <t>Земельный налог (по обязательствам, возникшим до 01 января 2006 года)</t>
  </si>
  <si>
    <t>ИТОГО НАЛОГОВЫХ ДОХОДОВ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</si>
  <si>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</si>
  <si>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</si>
  <si>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поселений </t>
  </si>
  <si>
    <t>Доходы от сдачи варенду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</si>
  <si>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Доходы от части прибыли, остающейся после уплаты налогов и иных обязательных платежей муниципальных предприятий, созданных муниципальными поселениями</t>
  </si>
  <si>
    <t>Прочие поступления от использования имущества, находящегося в муниципальной собственности</t>
  </si>
  <si>
    <t>Прочие неналоговые доходы</t>
  </si>
  <si>
    <t>Невыясненные поступления, зачисляемые вбюджеты поселений</t>
  </si>
  <si>
    <t>ДОХОДОВ ВСЕГО</t>
  </si>
  <si>
    <t>Безвозмездные поступления</t>
  </si>
  <si>
    <t>Дотации бюджетам поселений на выравнивание уровня бюджетной обеспеченности</t>
  </si>
  <si>
    <t>Субвенции от других бюджетов бюджетной системы Российской Федерации</t>
  </si>
  <si>
    <t xml:space="preserve">ИТОГО </t>
  </si>
  <si>
    <t>Превышение доходов над расходами (профицит)</t>
  </si>
  <si>
    <t>Превышение расходов над доходами (дефицит) 10%</t>
  </si>
  <si>
    <t>на формирование и содержание архивных фондов</t>
  </si>
  <si>
    <t>на исполнение полномочий поселений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</si>
  <si>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</si>
  <si>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участие в предупреждении и ликвидации последствий чрезвычайных ситуаций в границах поселения</t>
  </si>
  <si>
    <t>прочие межбюджетные трансферты</t>
  </si>
  <si>
    <t>контрольно-счетная комиссия</t>
  </si>
  <si>
    <t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</si>
</sst>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1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wrapText="1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 vertical="center"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10" fillId="0" borderId="2" xfId="0" applyFont="1" applyBorder="1" applyAlignment="1">
      <alignment/>
    </xf>
    <xf numFmtId="164" fontId="10" fillId="0" borderId="0" xfId="0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justify" vertical="center" wrapText="1"/>
    </xf>
    <xf numFmtId="164" fontId="6" fillId="0" borderId="1" xfId="0" applyFont="1" applyBorder="1" applyAlignment="1">
      <alignment horizontal="justify" vertical="center"/>
    </xf>
    <xf numFmtId="164" fontId="7" fillId="0" borderId="1" xfId="0" applyFont="1" applyBorder="1" applyAlignment="1">
      <alignment horizontal="justify" vertical="center"/>
    </xf>
    <xf numFmtId="164" fontId="6" fillId="0" borderId="3" xfId="0" applyFont="1" applyBorder="1" applyAlignment="1">
      <alignment vertical="center"/>
    </xf>
    <xf numFmtId="164" fontId="6" fillId="0" borderId="3" xfId="0" applyFont="1" applyBorder="1" applyAlignment="1">
      <alignment horizontal="center" wrapText="1"/>
    </xf>
    <xf numFmtId="164" fontId="6" fillId="0" borderId="3" xfId="0" applyFont="1" applyBorder="1" applyAlignment="1">
      <alignment/>
    </xf>
    <xf numFmtId="164" fontId="8" fillId="0" borderId="3" xfId="0" applyFont="1" applyBorder="1" applyAlignment="1">
      <alignment/>
    </xf>
    <xf numFmtId="164" fontId="6" fillId="0" borderId="4" xfId="0" applyFont="1" applyBorder="1" applyAlignment="1">
      <alignment vertical="center"/>
    </xf>
    <xf numFmtId="164" fontId="6" fillId="0" borderId="2" xfId="0" applyFont="1" applyBorder="1" applyAlignment="1">
      <alignment horizontal="center" wrapText="1"/>
    </xf>
    <xf numFmtId="164" fontId="6" fillId="0" borderId="2" xfId="0" applyFont="1" applyBorder="1" applyAlignment="1">
      <alignment/>
    </xf>
    <xf numFmtId="164" fontId="8" fillId="0" borderId="2" xfId="0" applyFont="1" applyBorder="1" applyAlignment="1">
      <alignment/>
    </xf>
    <xf numFmtId="164" fontId="8" fillId="0" borderId="5" xfId="0" applyFont="1" applyBorder="1" applyAlignment="1">
      <alignment/>
    </xf>
    <xf numFmtId="164" fontId="6" fillId="0" borderId="4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wrapText="1"/>
    </xf>
    <xf numFmtId="164" fontId="8" fillId="0" borderId="5" xfId="0" applyFont="1" applyBorder="1" applyAlignment="1">
      <alignment wrapText="1"/>
    </xf>
    <xf numFmtId="164" fontId="9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wrapText="1"/>
    </xf>
    <xf numFmtId="166" fontId="7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9.125" style="1" customWidth="1"/>
    <col min="2" max="2" width="32.625" style="0" customWidth="1"/>
    <col min="3" max="3" width="45.125" style="0" customWidth="1"/>
    <col min="4" max="4" width="17.125" style="0" customWidth="1"/>
    <col min="5" max="5" width="0" style="0" hidden="1" customWidth="1"/>
    <col min="6" max="6" width="10.625" style="0" customWidth="1"/>
    <col min="7" max="8" width="10.125" style="0" customWidth="1"/>
  </cols>
  <sheetData>
    <row r="1" spans="1:7" ht="12.75">
      <c r="A1" s="2"/>
      <c r="B1" s="3"/>
      <c r="C1" s="3"/>
      <c r="D1" s="3"/>
      <c r="E1" s="3"/>
      <c r="F1" s="3"/>
      <c r="G1" s="3"/>
    </row>
    <row r="2" spans="1:7" ht="82.5" customHeight="1">
      <c r="A2" s="2"/>
      <c r="B2" s="4"/>
      <c r="C2" s="5"/>
      <c r="D2" s="6" t="s">
        <v>0</v>
      </c>
      <c r="E2" s="6"/>
      <c r="F2" s="6"/>
      <c r="G2" s="3"/>
    </row>
    <row r="3" spans="1:7" ht="74.25" customHeight="1">
      <c r="A3" s="2"/>
      <c r="B3" s="7" t="s">
        <v>1</v>
      </c>
      <c r="C3" s="7"/>
      <c r="D3" s="7"/>
      <c r="E3" s="7"/>
      <c r="F3" s="8"/>
      <c r="G3" s="3"/>
    </row>
    <row r="4" spans="1:7" ht="15" customHeight="1">
      <c r="A4" s="2"/>
      <c r="B4" s="3"/>
      <c r="C4" s="3" t="s">
        <v>2</v>
      </c>
      <c r="D4" s="3"/>
      <c r="E4" s="3"/>
      <c r="F4" s="3"/>
      <c r="G4" s="3"/>
    </row>
    <row r="5" spans="1:8" ht="61.5" customHeight="1">
      <c r="A5" s="9" t="s">
        <v>3</v>
      </c>
      <c r="B5" s="9"/>
      <c r="C5" s="9"/>
      <c r="D5" s="9"/>
      <c r="E5" s="9"/>
      <c r="F5" s="10" t="s">
        <v>4</v>
      </c>
      <c r="G5" s="10" t="s">
        <v>5</v>
      </c>
      <c r="H5" s="11" t="s">
        <v>6</v>
      </c>
    </row>
    <row r="6" spans="1:8" s="16" customFormat="1" ht="12.75" hidden="1">
      <c r="A6" s="12"/>
      <c r="B6" s="13"/>
      <c r="C6" s="13" t="s">
        <v>7</v>
      </c>
      <c r="D6" s="14"/>
      <c r="E6" s="14"/>
      <c r="F6" s="13" t="s">
        <v>7</v>
      </c>
      <c r="G6" s="14"/>
      <c r="H6" s="15"/>
    </row>
    <row r="7" spans="1:8" s="17" customFormat="1" ht="12.75" hidden="1">
      <c r="A7" s="12">
        <v>10101000</v>
      </c>
      <c r="B7" s="13" t="s">
        <v>8</v>
      </c>
      <c r="C7" s="13">
        <v>3316</v>
      </c>
      <c r="D7" s="14"/>
      <c r="E7" s="14">
        <v>765</v>
      </c>
      <c r="F7" s="13">
        <v>3316</v>
      </c>
      <c r="G7" s="14"/>
      <c r="H7" s="15"/>
    </row>
    <row r="8" spans="1:8" ht="12.75" hidden="1">
      <c r="A8" s="18">
        <v>10102021</v>
      </c>
      <c r="B8" s="19" t="s">
        <v>9</v>
      </c>
      <c r="C8" s="11">
        <v>3305</v>
      </c>
      <c r="D8" s="11">
        <v>0</v>
      </c>
      <c r="E8" s="11">
        <v>-729</v>
      </c>
      <c r="F8" s="11">
        <v>3305</v>
      </c>
      <c r="G8" s="14"/>
      <c r="H8" s="14"/>
    </row>
    <row r="9" spans="1:8" ht="12.75" hidden="1">
      <c r="A9" s="18">
        <v>10102022</v>
      </c>
      <c r="B9" s="19" t="s">
        <v>10</v>
      </c>
      <c r="C9" s="11">
        <v>5</v>
      </c>
      <c r="D9" s="11">
        <v>-634.4</v>
      </c>
      <c r="E9" s="11">
        <v>-1747</v>
      </c>
      <c r="F9" s="11">
        <v>5</v>
      </c>
      <c r="G9" s="14"/>
      <c r="H9" s="14"/>
    </row>
    <row r="10" spans="1:8" ht="12.75" hidden="1">
      <c r="A10" s="18">
        <v>10102010</v>
      </c>
      <c r="B10" s="20" t="s">
        <v>11</v>
      </c>
      <c r="C10" s="11">
        <v>6</v>
      </c>
      <c r="D10" s="11">
        <v>2993</v>
      </c>
      <c r="E10" s="11">
        <v>1018</v>
      </c>
      <c r="F10" s="11">
        <v>6</v>
      </c>
      <c r="G10" s="14"/>
      <c r="H10" s="14"/>
    </row>
    <row r="11" spans="1:8" ht="12.75" hidden="1">
      <c r="A11" s="18">
        <v>10102040</v>
      </c>
      <c r="B11" s="20" t="s">
        <v>12</v>
      </c>
      <c r="C11" s="11">
        <v>0</v>
      </c>
      <c r="D11" s="11">
        <v>2358.6</v>
      </c>
      <c r="E11" s="11">
        <v>36</v>
      </c>
      <c r="F11" s="11">
        <v>0</v>
      </c>
      <c r="G11" s="14"/>
      <c r="H11" s="14"/>
    </row>
    <row r="12" spans="1:8" ht="12.75" hidden="1">
      <c r="A12" s="18">
        <v>10102050</v>
      </c>
      <c r="B12" s="20" t="s">
        <v>13</v>
      </c>
      <c r="C12" s="11">
        <v>0</v>
      </c>
      <c r="D12" s="14"/>
      <c r="E12" s="14"/>
      <c r="F12" s="11">
        <v>0</v>
      </c>
      <c r="G12" s="14"/>
      <c r="H12" s="14"/>
    </row>
    <row r="13" spans="1:8" s="17" customFormat="1" ht="12.75" hidden="1">
      <c r="A13" s="12">
        <v>10600000</v>
      </c>
      <c r="B13" s="21" t="s">
        <v>14</v>
      </c>
      <c r="C13" s="13">
        <v>4976</v>
      </c>
      <c r="D13" s="14"/>
      <c r="E13" s="14"/>
      <c r="F13" s="13">
        <v>4976</v>
      </c>
      <c r="G13" s="14"/>
      <c r="H13" s="15"/>
    </row>
    <row r="14" spans="1:8" ht="12.75" hidden="1">
      <c r="A14" s="18">
        <v>10601000</v>
      </c>
      <c r="B14" s="20" t="s">
        <v>15</v>
      </c>
      <c r="C14" s="11">
        <v>1386</v>
      </c>
      <c r="D14" s="14"/>
      <c r="E14" s="14"/>
      <c r="F14" s="11">
        <v>1386</v>
      </c>
      <c r="G14" s="14"/>
      <c r="H14" s="14"/>
    </row>
    <row r="15" spans="1:8" ht="12.75" hidden="1">
      <c r="A15" s="18">
        <v>10606000</v>
      </c>
      <c r="B15" s="20" t="s">
        <v>16</v>
      </c>
      <c r="C15" s="11">
        <v>3590</v>
      </c>
      <c r="D15" s="14"/>
      <c r="E15" s="14"/>
      <c r="F15" s="11">
        <v>3590</v>
      </c>
      <c r="G15" s="14"/>
      <c r="H15" s="14"/>
    </row>
    <row r="16" spans="1:8" s="17" customFormat="1" ht="12.75" hidden="1">
      <c r="A16" s="12">
        <v>10900000</v>
      </c>
      <c r="B16" s="21" t="s">
        <v>17</v>
      </c>
      <c r="C16" s="13">
        <v>0</v>
      </c>
      <c r="D16" s="14"/>
      <c r="E16" s="14"/>
      <c r="F16" s="13">
        <v>0</v>
      </c>
      <c r="G16" s="14"/>
      <c r="H16" s="15"/>
    </row>
    <row r="17" spans="1:8" ht="12.75" hidden="1">
      <c r="A17" s="18">
        <v>10904050</v>
      </c>
      <c r="B17" s="20" t="s">
        <v>18</v>
      </c>
      <c r="C17" s="11">
        <v>0</v>
      </c>
      <c r="D17" s="14"/>
      <c r="E17" s="14"/>
      <c r="F17" s="11">
        <v>0</v>
      </c>
      <c r="G17" s="14"/>
      <c r="H17" s="14"/>
    </row>
    <row r="18" spans="1:8" s="17" customFormat="1" ht="63.75" customHeight="1" hidden="1">
      <c r="A18" s="12"/>
      <c r="B18" s="21" t="s">
        <v>19</v>
      </c>
      <c r="C18" s="13">
        <v>8292</v>
      </c>
      <c r="D18" s="14"/>
      <c r="E18" s="14"/>
      <c r="F18" s="13">
        <v>8292</v>
      </c>
      <c r="G18" s="14"/>
      <c r="H18" s="15"/>
    </row>
    <row r="19" spans="1:8" s="17" customFormat="1" ht="12.75" hidden="1">
      <c r="A19" s="12"/>
      <c r="B19" s="21" t="s">
        <v>20</v>
      </c>
      <c r="C19" s="13">
        <v>1673</v>
      </c>
      <c r="D19" s="14"/>
      <c r="E19" s="14"/>
      <c r="F19" s="13">
        <v>1673</v>
      </c>
      <c r="G19" s="14"/>
      <c r="H19" s="15"/>
    </row>
    <row r="20" spans="1:8" s="17" customFormat="1" ht="12.75" hidden="1">
      <c r="A20" s="12">
        <v>11100000</v>
      </c>
      <c r="B20" s="21" t="s">
        <v>21</v>
      </c>
      <c r="C20" s="13">
        <v>1673</v>
      </c>
      <c r="D20" s="14"/>
      <c r="E20" s="14"/>
      <c r="F20" s="13">
        <v>1673</v>
      </c>
      <c r="G20" s="14"/>
      <c r="H20" s="15"/>
    </row>
    <row r="21" spans="1:8" ht="12.75" hidden="1">
      <c r="A21" s="18">
        <v>11105012</v>
      </c>
      <c r="B21" s="20" t="s">
        <v>22</v>
      </c>
      <c r="C21" s="11">
        <v>1673</v>
      </c>
      <c r="D21" s="14"/>
      <c r="E21" s="14"/>
      <c r="F21" s="11">
        <v>1673</v>
      </c>
      <c r="G21" s="14"/>
      <c r="H21" s="14"/>
    </row>
    <row r="22" spans="1:8" ht="12.75" hidden="1">
      <c r="A22" s="18">
        <v>11105035</v>
      </c>
      <c r="B22" s="20" t="s">
        <v>23</v>
      </c>
      <c r="C22" s="11">
        <v>0</v>
      </c>
      <c r="D22" s="14"/>
      <c r="E22" s="14"/>
      <c r="F22" s="11">
        <v>0</v>
      </c>
      <c r="G22" s="14"/>
      <c r="H22" s="14"/>
    </row>
    <row r="23" spans="1:8" ht="12.75" hidden="1">
      <c r="A23" s="18">
        <v>11107015</v>
      </c>
      <c r="B23" s="20" t="s">
        <v>24</v>
      </c>
      <c r="C23" s="11">
        <v>0</v>
      </c>
      <c r="D23" s="14"/>
      <c r="E23" s="14"/>
      <c r="F23" s="11">
        <v>0</v>
      </c>
      <c r="G23" s="14"/>
      <c r="H23" s="14"/>
    </row>
    <row r="24" spans="1:8" ht="12.75" hidden="1">
      <c r="A24" s="18">
        <v>11108045</v>
      </c>
      <c r="B24" s="20" t="s">
        <v>25</v>
      </c>
      <c r="C24" s="11">
        <v>0</v>
      </c>
      <c r="D24" s="14"/>
      <c r="E24" s="14"/>
      <c r="F24" s="11">
        <v>0</v>
      </c>
      <c r="G24" s="14"/>
      <c r="H24" s="14"/>
    </row>
    <row r="25" spans="1:8" s="17" customFormat="1" ht="12.75" hidden="1">
      <c r="A25" s="12">
        <v>11700000</v>
      </c>
      <c r="B25" s="21" t="s">
        <v>26</v>
      </c>
      <c r="C25" s="13"/>
      <c r="D25" s="14"/>
      <c r="E25" s="14"/>
      <c r="F25" s="13"/>
      <c r="G25" s="14"/>
      <c r="H25" s="15"/>
    </row>
    <row r="26" spans="1:8" ht="12.75" hidden="1">
      <c r="A26" s="18">
        <v>11701050</v>
      </c>
      <c r="B26" s="20" t="s">
        <v>27</v>
      </c>
      <c r="C26" s="11"/>
      <c r="D26" s="14"/>
      <c r="E26" s="14"/>
      <c r="F26" s="11"/>
      <c r="G26" s="14"/>
      <c r="H26" s="14"/>
    </row>
    <row r="27" spans="1:8" s="17" customFormat="1" ht="12.75" hidden="1">
      <c r="A27" s="12"/>
      <c r="B27" s="21" t="s">
        <v>28</v>
      </c>
      <c r="C27" s="13">
        <v>9965</v>
      </c>
      <c r="D27" s="14"/>
      <c r="E27" s="14"/>
      <c r="F27" s="13">
        <v>9965</v>
      </c>
      <c r="G27" s="14"/>
      <c r="H27" s="15"/>
    </row>
    <row r="28" spans="1:8" s="17" customFormat="1" ht="12.75" hidden="1">
      <c r="A28" s="12"/>
      <c r="B28" s="21" t="s">
        <v>29</v>
      </c>
      <c r="C28" s="13">
        <v>626</v>
      </c>
      <c r="D28" s="14"/>
      <c r="E28" s="14"/>
      <c r="F28" s="13">
        <v>626</v>
      </c>
      <c r="G28" s="14"/>
      <c r="H28" s="15"/>
    </row>
    <row r="29" spans="1:8" s="17" customFormat="1" ht="12.75" hidden="1">
      <c r="A29" s="12">
        <v>20201000</v>
      </c>
      <c r="B29" s="21" t="s">
        <v>30</v>
      </c>
      <c r="C29" s="13">
        <v>398</v>
      </c>
      <c r="D29" s="14"/>
      <c r="E29" s="14"/>
      <c r="F29" s="13">
        <v>398</v>
      </c>
      <c r="G29" s="14"/>
      <c r="H29" s="15"/>
    </row>
    <row r="30" spans="1:8" s="17" customFormat="1" ht="12.75" hidden="1">
      <c r="A30" s="12">
        <v>20202000</v>
      </c>
      <c r="B30" s="21" t="s">
        <v>31</v>
      </c>
      <c r="C30" s="13">
        <v>228</v>
      </c>
      <c r="D30" s="14"/>
      <c r="E30" s="14"/>
      <c r="F30" s="13">
        <v>228</v>
      </c>
      <c r="G30" s="14"/>
      <c r="H30" s="15"/>
    </row>
    <row r="31" spans="1:8" s="17" customFormat="1" ht="12.75" hidden="1">
      <c r="A31" s="12"/>
      <c r="B31" s="21" t="s">
        <v>32</v>
      </c>
      <c r="C31" s="13">
        <v>10591</v>
      </c>
      <c r="D31" s="14"/>
      <c r="E31" s="14"/>
      <c r="F31" s="13">
        <v>10591</v>
      </c>
      <c r="G31" s="14"/>
      <c r="H31" s="15"/>
    </row>
    <row r="32" spans="1:8" ht="12.75" hidden="1">
      <c r="A32" s="18"/>
      <c r="B32" s="11" t="s">
        <v>33</v>
      </c>
      <c r="C32" s="11"/>
      <c r="D32" s="14"/>
      <c r="E32" s="14"/>
      <c r="F32" s="11"/>
      <c r="G32" s="14"/>
      <c r="H32" s="14"/>
    </row>
    <row r="33" spans="1:8" ht="12.75" hidden="1">
      <c r="A33" s="22"/>
      <c r="B33" s="23" t="s">
        <v>34</v>
      </c>
      <c r="C33" s="24">
        <v>-996</v>
      </c>
      <c r="D33" s="25"/>
      <c r="E33" s="25"/>
      <c r="F33" s="11">
        <v>-996</v>
      </c>
      <c r="G33" s="14"/>
      <c r="H33" s="14"/>
    </row>
    <row r="34" spans="1:8" ht="12.75">
      <c r="A34" s="26" t="s">
        <v>35</v>
      </c>
      <c r="B34" s="27"/>
      <c r="C34" s="28"/>
      <c r="D34" s="29"/>
      <c r="E34" s="30"/>
      <c r="F34" s="11">
        <v>108250</v>
      </c>
      <c r="G34" s="11">
        <v>108250</v>
      </c>
      <c r="H34" s="11">
        <f aca="true" t="shared" si="0" ref="H34:H40">G34/F34%</f>
        <v>100</v>
      </c>
    </row>
    <row r="35" spans="1:8" ht="29.25" customHeight="1">
      <c r="A35" s="31" t="s">
        <v>36</v>
      </c>
      <c r="B35" s="31"/>
      <c r="C35" s="31"/>
      <c r="D35" s="31"/>
      <c r="E35" s="31"/>
      <c r="F35" s="11">
        <v>378470</v>
      </c>
      <c r="G35" s="11">
        <v>378470</v>
      </c>
      <c r="H35" s="11">
        <f t="shared" si="0"/>
        <v>100</v>
      </c>
    </row>
    <row r="36" spans="1:8" ht="28.5" customHeight="1">
      <c r="A36" s="31" t="s">
        <v>37</v>
      </c>
      <c r="B36" s="31"/>
      <c r="C36" s="31"/>
      <c r="D36" s="31"/>
      <c r="E36" s="31"/>
      <c r="F36" s="11">
        <v>989500</v>
      </c>
      <c r="G36" s="11">
        <v>989500</v>
      </c>
      <c r="H36" s="11">
        <f t="shared" si="0"/>
        <v>100</v>
      </c>
    </row>
    <row r="37" spans="1:8" ht="28.5" customHeight="1">
      <c r="A37" s="31" t="s">
        <v>38</v>
      </c>
      <c r="B37" s="31"/>
      <c r="C37" s="31"/>
      <c r="D37" s="31"/>
      <c r="E37" s="31"/>
      <c r="F37" s="11">
        <v>201609</v>
      </c>
      <c r="G37" s="11">
        <v>201609</v>
      </c>
      <c r="H37" s="11">
        <f t="shared" si="0"/>
        <v>100</v>
      </c>
    </row>
    <row r="38" spans="1:8" ht="28.5" customHeight="1">
      <c r="A38" s="31" t="s">
        <v>39</v>
      </c>
      <c r="B38" s="31"/>
      <c r="C38" s="31"/>
      <c r="D38" s="31"/>
      <c r="E38" s="31"/>
      <c r="F38" s="11">
        <v>75755.4</v>
      </c>
      <c r="G38" s="11">
        <v>75755.4</v>
      </c>
      <c r="H38" s="11">
        <f t="shared" si="0"/>
        <v>100</v>
      </c>
    </row>
    <row r="39" spans="1:8" ht="28.5" customHeight="1">
      <c r="A39" s="31"/>
      <c r="B39" s="32" t="s">
        <v>40</v>
      </c>
      <c r="C39" s="33"/>
      <c r="D39" s="34"/>
      <c r="E39" s="33"/>
      <c r="F39" s="11">
        <v>17800</v>
      </c>
      <c r="G39" s="11"/>
      <c r="H39" s="11"/>
    </row>
    <row r="40" spans="1:8" ht="16.5" customHeight="1">
      <c r="A40" s="31"/>
      <c r="B40" s="35" t="s">
        <v>41</v>
      </c>
      <c r="C40" s="36"/>
      <c r="D40" s="36"/>
      <c r="E40" s="36"/>
      <c r="F40" s="13">
        <f>F34+F35+F36+F37+F39+F38</f>
        <v>1771384.4</v>
      </c>
      <c r="G40" s="13">
        <f>G34+G35+G36+G37+G38+G39</f>
        <v>1753584.4</v>
      </c>
      <c r="H40" s="37">
        <f t="shared" si="0"/>
        <v>98.99513623355836</v>
      </c>
    </row>
    <row r="41" s="17" customFormat="1" ht="12.75" customHeight="1">
      <c r="A41"/>
    </row>
    <row r="42" ht="12.75" customHeight="1">
      <c r="A42"/>
    </row>
    <row r="43" ht="12.75" customHeight="1">
      <c r="A43"/>
    </row>
    <row r="44" s="17" customFormat="1" ht="12.75" customHeight="1">
      <c r="A44"/>
    </row>
    <row r="45" ht="12.75" customHeight="1">
      <c r="A45"/>
    </row>
    <row r="46" s="17" customFormat="1" ht="12.75" customHeight="1">
      <c r="A46"/>
    </row>
    <row r="47" ht="66.75" customHeight="1">
      <c r="A47"/>
    </row>
    <row r="48" s="5" customFormat="1" ht="12.75" hidden="1">
      <c r="A48"/>
    </row>
    <row r="49" ht="12.75" hidden="1">
      <c r="A49"/>
    </row>
    <row r="50" ht="12.75" hidden="1">
      <c r="A50"/>
    </row>
    <row r="51" ht="12.75" hidden="1">
      <c r="A51"/>
    </row>
    <row r="52" ht="12.75" hidden="1">
      <c r="A52"/>
    </row>
    <row r="53" ht="12.75" hidden="1">
      <c r="A53"/>
    </row>
    <row r="54" ht="12.75" hidden="1">
      <c r="A54"/>
    </row>
    <row r="55" ht="12.75" hidden="1">
      <c r="A55"/>
    </row>
    <row r="56" ht="12.75" hidden="1">
      <c r="A56"/>
    </row>
    <row r="57" ht="12.75" hidden="1">
      <c r="A57"/>
    </row>
    <row r="58" ht="12.75" hidden="1">
      <c r="A58"/>
    </row>
    <row r="59" ht="12.75" hidden="1">
      <c r="A59"/>
    </row>
    <row r="60" ht="12.75" hidden="1">
      <c r="A60"/>
    </row>
    <row r="61" ht="12.75">
      <c r="A61"/>
    </row>
  </sheetData>
  <sheetProtection selectLockedCells="1" selectUnlockedCells="1"/>
  <mergeCells count="7">
    <mergeCell ref="D2:F2"/>
    <mergeCell ref="B3:E3"/>
    <mergeCell ref="A5:E5"/>
    <mergeCell ref="A35:E35"/>
    <mergeCell ref="A36:E36"/>
    <mergeCell ref="A37:E37"/>
    <mergeCell ref="A38:E38"/>
  </mergeCells>
  <printOptions/>
  <pageMargins left="0.7875" right="0.39375" top="0.9840277777777777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2015-05-05T10:42:12Z</cp:lastPrinted>
  <dcterms:created xsi:type="dcterms:W3CDTF">2006-03-21T13:36:02Z</dcterms:created>
  <dcterms:modified xsi:type="dcterms:W3CDTF">2015-05-22T08:53:25Z</dcterms:modified>
  <cp:category/>
  <cp:version/>
  <cp:contentType/>
  <cp:contentStatus/>
  <cp:revision>1</cp:revision>
</cp:coreProperties>
</file>