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<sst xmlns="http://schemas.openxmlformats.org/spreadsheetml/2006/main" count="63" uniqueCount="44">
  <si>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 xml:space="preserve">Приложение № 8 к Решению Городской Думы городского поселения "Город Таруса" от «03» июня 2020  года №24 </t>
  </si>
  <si>
    <t xml:space="preserve">Исполнение межбюджетных трансфертов, выделяемых из  бюджета  городского поселения на финансирование расходов, связанных с передачей полномочий муниципальному району "Тарусский район"за 2019 год </t>
  </si>
  <si>
    <t>(в рублях)</t>
  </si>
  <si>
    <t>Наименование передаваемого полномочия</t>
  </si>
  <si>
    <t>Уточненный план на 2019 год</t>
  </si>
  <si>
    <t>Исполнено на 01.01.2020г</t>
  </si>
  <si>
    <t>% исполнения</t>
  </si>
  <si>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</si>
  <si>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</si>
  <si>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</si>
  <si>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</si>
  <si>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</si>
  <si>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</si>
  <si>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</si>
  <si>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</si>
  <si>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</si>
  <si>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</si>
  <si>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</si>
  <si>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</si>
  <si>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</si>
  <si>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</si>
  <si>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</si>
  <si>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</si>
  <si>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</si>
  <si>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</si>
  <si>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</si>
  <si>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</si>
  <si>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</si>
  <si>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</si>
  <si>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</si>
  <si>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</si>
  <si>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</si>
  <si>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</si>
  <si>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</si>
  <si>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</si>
  <si>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на формирование и содержание архивных фондов</t>
  </si>
  <si>
    <t>на исполнение полномочий поселений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</si>
  <si>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</si>
  <si>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</si>
  <si>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>Итого</t>
  </si>
  <si>
    <t xml:space="preserve">Исполнение иных межбюджетных трансфертов, выделяемые из  бюджета  городского поселения  муниципальному району "Тарусский район" за 2019 год </t>
  </si>
  <si>
    <t>Наименование межбюджетного трансферта</t>
  </si>
  <si>
    <t>Выполнение других обязательств местного бюджета (поселок многодетных Тарусского района с. Лопатино)</t>
  </si>
  <si>
    <t>Выполнение других обязательств местного бюджета (организация мероприятий, посвященных Дню Победы)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</si>
</sst>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B3" sqref="B3:E3"/>
    </sheetView>
  </sheetViews>
  <sheetFormatPr defaultColWidth="9.00390625" defaultRowHeight="12.75"/>
  <cols>
    <col min="1" max="1" width="9.125" style="1" customWidth="1"/>
    <col min="2" max="2" width="32.625" style="0" customWidth="1"/>
    <col min="3" max="3" width="4.375" style="0" customWidth="1"/>
    <col min="4" max="4" width="14.375" style="0" customWidth="1"/>
    <col min="5" max="5" width="0" style="0" hidden="1" customWidth="1"/>
    <col min="6" max="6" width="10.625" style="0" customWidth="1"/>
    <col min="7" max="8" width="10.125" style="0" customWidth="1"/>
  </cols>
  <sheetData>
    <row r="1" spans="1:7" ht="12.75">
      <c r="A1" s="2"/>
      <c r="B1" s="3"/>
      <c r="C1" s="3"/>
      <c r="D1" s="3"/>
      <c r="E1" s="3"/>
      <c r="F1" s="3"/>
      <c r="G1" s="3"/>
    </row>
    <row r="2" spans="1:7" ht="82.5" customHeight="1">
      <c r="A2" s="2"/>
      <c r="B2" s="4"/>
      <c r="C2" s="5"/>
      <c r="D2" s="37" t="s">
        <v>0</v>
      </c>
      <c r="E2" s="37"/>
      <c r="F2" s="37"/>
      <c r="G2" s="3"/>
    </row>
    <row r="3" spans="1:7" ht="74.25" customHeight="1">
      <c r="A3" s="2"/>
      <c r="B3" s="38" t="s">
        <v>1</v>
      </c>
      <c r="C3" s="38"/>
      <c r="D3" s="38"/>
      <c r="E3" s="38"/>
      <c r="F3" s="6"/>
      <c r="G3" s="3"/>
    </row>
    <row r="4" spans="1:7" ht="15" customHeight="1">
      <c r="A4" s="2"/>
      <c r="B4" s="3"/>
      <c r="C4" s="3" t="s">
        <v>2</v>
      </c>
      <c r="D4" s="3"/>
      <c r="E4" s="3"/>
      <c r="F4" s="3"/>
      <c r="G4" s="3"/>
    </row>
    <row r="5" spans="1:8" ht="61.5" customHeight="1">
      <c r="A5" s="39" t="s">
        <v>3</v>
      </c>
      <c r="B5" s="39"/>
      <c r="C5" s="39"/>
      <c r="D5" s="39"/>
      <c r="E5" s="39"/>
      <c r="F5" s="7" t="s">
        <v>4</v>
      </c>
      <c r="G5" s="7" t="s">
        <v>5</v>
      </c>
      <c r="H5" s="8" t="s">
        <v>6</v>
      </c>
    </row>
    <row r="6" spans="1:8" s="13" customFormat="1" ht="12.75" hidden="1">
      <c r="A6" s="9"/>
      <c r="B6" s="10"/>
      <c r="C6" s="10" t="s">
        <v>7</v>
      </c>
      <c r="D6" s="11"/>
      <c r="E6" s="11"/>
      <c r="F6" s="10" t="s">
        <v>7</v>
      </c>
      <c r="G6" s="11"/>
      <c r="H6" s="12"/>
    </row>
    <row r="7" spans="1:8" s="14" customFormat="1" ht="12.75" hidden="1">
      <c r="A7" s="9">
        <v>10101000</v>
      </c>
      <c r="B7" s="10" t="s">
        <v>8</v>
      </c>
      <c r="C7" s="10">
        <v>3316</v>
      </c>
      <c r="D7" s="11"/>
      <c r="E7" s="11">
        <v>765</v>
      </c>
      <c r="F7" s="10">
        <v>3316</v>
      </c>
      <c r="G7" s="11"/>
      <c r="H7" s="12"/>
    </row>
    <row r="8" spans="1:8" ht="101.25" hidden="1">
      <c r="A8" s="15">
        <v>10102021</v>
      </c>
      <c r="B8" s="16" t="s">
        <v>9</v>
      </c>
      <c r="C8" s="17">
        <v>3305</v>
      </c>
      <c r="D8" s="17">
        <v>0</v>
      </c>
      <c r="E8" s="17">
        <v>-729</v>
      </c>
      <c r="F8" s="17">
        <v>3305</v>
      </c>
      <c r="G8" s="11"/>
      <c r="H8" s="11"/>
    </row>
    <row r="9" spans="1:8" ht="101.25" hidden="1">
      <c r="A9" s="15">
        <v>10102022</v>
      </c>
      <c r="B9" s="16" t="s">
        <v>10</v>
      </c>
      <c r="C9" s="17">
        <v>5</v>
      </c>
      <c r="D9" s="17">
        <v>-634.4</v>
      </c>
      <c r="E9" s="17">
        <v>-1747</v>
      </c>
      <c r="F9" s="17">
        <v>5</v>
      </c>
      <c r="G9" s="11"/>
      <c r="H9" s="11"/>
    </row>
    <row r="10" spans="1:8" ht="33.75" hidden="1">
      <c r="A10" s="15">
        <v>10102010</v>
      </c>
      <c r="B10" s="18" t="s">
        <v>11</v>
      </c>
      <c r="C10" s="17">
        <v>6</v>
      </c>
      <c r="D10" s="17">
        <v>2993</v>
      </c>
      <c r="E10" s="17">
        <v>1018</v>
      </c>
      <c r="F10" s="17">
        <v>6</v>
      </c>
      <c r="G10" s="11"/>
      <c r="H10" s="11"/>
    </row>
    <row r="11" spans="1:8" ht="78.75" hidden="1">
      <c r="A11" s="15">
        <v>10102040</v>
      </c>
      <c r="B11" s="18" t="s">
        <v>12</v>
      </c>
      <c r="C11" s="17">
        <v>0</v>
      </c>
      <c r="D11" s="17">
        <v>2358.6</v>
      </c>
      <c r="E11" s="17">
        <v>36</v>
      </c>
      <c r="F11" s="17">
        <v>0</v>
      </c>
      <c r="G11" s="11"/>
      <c r="H11" s="11"/>
    </row>
    <row r="12" spans="1:8" ht="90" hidden="1">
      <c r="A12" s="15">
        <v>10102050</v>
      </c>
      <c r="B12" s="18" t="s">
        <v>13</v>
      </c>
      <c r="C12" s="17">
        <v>0</v>
      </c>
      <c r="D12" s="11"/>
      <c r="E12" s="11"/>
      <c r="F12" s="17">
        <v>0</v>
      </c>
      <c r="G12" s="11"/>
      <c r="H12" s="11"/>
    </row>
    <row r="13" spans="1:8" s="14" customFormat="1" ht="12.75" hidden="1">
      <c r="A13" s="9">
        <v>10600000</v>
      </c>
      <c r="B13" s="19" t="s">
        <v>14</v>
      </c>
      <c r="C13" s="10">
        <v>4976</v>
      </c>
      <c r="D13" s="11"/>
      <c r="E13" s="11"/>
      <c r="F13" s="10">
        <v>4976</v>
      </c>
      <c r="G13" s="11"/>
      <c r="H13" s="12"/>
    </row>
    <row r="14" spans="1:8" ht="12.75" hidden="1">
      <c r="A14" s="15">
        <v>10601000</v>
      </c>
      <c r="B14" s="18" t="s">
        <v>15</v>
      </c>
      <c r="C14" s="17">
        <v>1386</v>
      </c>
      <c r="D14" s="11"/>
      <c r="E14" s="11"/>
      <c r="F14" s="17">
        <v>1386</v>
      </c>
      <c r="G14" s="11"/>
      <c r="H14" s="11"/>
    </row>
    <row r="15" spans="1:8" ht="12.75" hidden="1">
      <c r="A15" s="15">
        <v>10606000</v>
      </c>
      <c r="B15" s="18" t="s">
        <v>16</v>
      </c>
      <c r="C15" s="17">
        <v>3590</v>
      </c>
      <c r="D15" s="11"/>
      <c r="E15" s="11"/>
      <c r="F15" s="17">
        <v>3590</v>
      </c>
      <c r="G15" s="11"/>
      <c r="H15" s="11"/>
    </row>
    <row r="16" spans="1:8" s="14" customFormat="1" ht="21" hidden="1">
      <c r="A16" s="9">
        <v>10900000</v>
      </c>
      <c r="B16" s="19" t="s">
        <v>17</v>
      </c>
      <c r="C16" s="10">
        <v>0</v>
      </c>
      <c r="D16" s="11"/>
      <c r="E16" s="11"/>
      <c r="F16" s="10">
        <v>0</v>
      </c>
      <c r="G16" s="11"/>
      <c r="H16" s="12"/>
    </row>
    <row r="17" spans="1:8" ht="22.5" hidden="1">
      <c r="A17" s="15">
        <v>10904050</v>
      </c>
      <c r="B17" s="18" t="s">
        <v>18</v>
      </c>
      <c r="C17" s="17">
        <v>0</v>
      </c>
      <c r="D17" s="11"/>
      <c r="E17" s="11"/>
      <c r="F17" s="17">
        <v>0</v>
      </c>
      <c r="G17" s="11"/>
      <c r="H17" s="11"/>
    </row>
    <row r="18" spans="1:8" s="14" customFormat="1" ht="63.75" customHeight="1" hidden="1">
      <c r="A18" s="9"/>
      <c r="B18" s="19" t="s">
        <v>19</v>
      </c>
      <c r="C18" s="10">
        <v>8292</v>
      </c>
      <c r="D18" s="11"/>
      <c r="E18" s="11"/>
      <c r="F18" s="10">
        <v>8292</v>
      </c>
      <c r="G18" s="11"/>
      <c r="H18" s="12"/>
    </row>
    <row r="19" spans="1:8" s="14" customFormat="1" ht="12.75" hidden="1">
      <c r="A19" s="9"/>
      <c r="B19" s="19" t="s">
        <v>20</v>
      </c>
      <c r="C19" s="10">
        <v>1673</v>
      </c>
      <c r="D19" s="11"/>
      <c r="E19" s="11"/>
      <c r="F19" s="10">
        <v>1673</v>
      </c>
      <c r="G19" s="11"/>
      <c r="H19" s="12"/>
    </row>
    <row r="20" spans="1:8" s="14" customFormat="1" ht="31.5" hidden="1">
      <c r="A20" s="9">
        <v>11100000</v>
      </c>
      <c r="B20" s="19" t="s">
        <v>21</v>
      </c>
      <c r="C20" s="10">
        <v>1673</v>
      </c>
      <c r="D20" s="11"/>
      <c r="E20" s="11"/>
      <c r="F20" s="10">
        <v>1673</v>
      </c>
      <c r="G20" s="11"/>
      <c r="H20" s="12"/>
    </row>
    <row r="21" spans="1:8" ht="78.75" hidden="1">
      <c r="A21" s="15">
        <v>11105012</v>
      </c>
      <c r="B21" s="18" t="s">
        <v>22</v>
      </c>
      <c r="C21" s="17">
        <v>1673</v>
      </c>
      <c r="D21" s="11"/>
      <c r="E21" s="11"/>
      <c r="F21" s="17">
        <v>1673</v>
      </c>
      <c r="G21" s="11"/>
      <c r="H21" s="11"/>
    </row>
    <row r="22" spans="1:8" ht="56.25" hidden="1">
      <c r="A22" s="15">
        <v>11105035</v>
      </c>
      <c r="B22" s="18" t="s">
        <v>23</v>
      </c>
      <c r="C22" s="17">
        <v>0</v>
      </c>
      <c r="D22" s="11"/>
      <c r="E22" s="11"/>
      <c r="F22" s="17">
        <v>0</v>
      </c>
      <c r="G22" s="11"/>
      <c r="H22" s="11"/>
    </row>
    <row r="23" spans="1:8" ht="45" hidden="1">
      <c r="A23" s="15">
        <v>11107015</v>
      </c>
      <c r="B23" s="18" t="s">
        <v>24</v>
      </c>
      <c r="C23" s="17">
        <v>0</v>
      </c>
      <c r="D23" s="11"/>
      <c r="E23" s="11"/>
      <c r="F23" s="17">
        <v>0</v>
      </c>
      <c r="G23" s="11"/>
      <c r="H23" s="11"/>
    </row>
    <row r="24" spans="1:8" ht="33.75" hidden="1">
      <c r="A24" s="15">
        <v>11108045</v>
      </c>
      <c r="B24" s="18" t="s">
        <v>25</v>
      </c>
      <c r="C24" s="17">
        <v>0</v>
      </c>
      <c r="D24" s="11"/>
      <c r="E24" s="11"/>
      <c r="F24" s="17">
        <v>0</v>
      </c>
      <c r="G24" s="11"/>
      <c r="H24" s="11"/>
    </row>
    <row r="25" spans="1:8" s="14" customFormat="1" ht="12.75" hidden="1">
      <c r="A25" s="9">
        <v>11700000</v>
      </c>
      <c r="B25" s="19" t="s">
        <v>26</v>
      </c>
      <c r="C25" s="10"/>
      <c r="D25" s="11"/>
      <c r="E25" s="11"/>
      <c r="F25" s="10"/>
      <c r="G25" s="11"/>
      <c r="H25" s="12"/>
    </row>
    <row r="26" spans="1:8" ht="22.5" hidden="1">
      <c r="A26" s="15">
        <v>11701050</v>
      </c>
      <c r="B26" s="18" t="s">
        <v>27</v>
      </c>
      <c r="C26" s="17"/>
      <c r="D26" s="11"/>
      <c r="E26" s="11"/>
      <c r="F26" s="17"/>
      <c r="G26" s="11"/>
      <c r="H26" s="11"/>
    </row>
    <row r="27" spans="1:8" s="14" customFormat="1" ht="12.75" hidden="1">
      <c r="A27" s="9"/>
      <c r="B27" s="19" t="s">
        <v>28</v>
      </c>
      <c r="C27" s="10">
        <v>9965</v>
      </c>
      <c r="D27" s="11"/>
      <c r="E27" s="11"/>
      <c r="F27" s="10">
        <v>9965</v>
      </c>
      <c r="G27" s="11"/>
      <c r="H27" s="12"/>
    </row>
    <row r="28" spans="1:8" s="14" customFormat="1" ht="12.75" hidden="1">
      <c r="A28" s="9"/>
      <c r="B28" s="19" t="s">
        <v>29</v>
      </c>
      <c r="C28" s="10">
        <v>626</v>
      </c>
      <c r="D28" s="11"/>
      <c r="E28" s="11"/>
      <c r="F28" s="10">
        <v>626</v>
      </c>
      <c r="G28" s="11"/>
      <c r="H28" s="12"/>
    </row>
    <row r="29" spans="1:8" s="14" customFormat="1" ht="31.5" hidden="1">
      <c r="A29" s="9">
        <v>20201000</v>
      </c>
      <c r="B29" s="19" t="s">
        <v>30</v>
      </c>
      <c r="C29" s="10">
        <v>398</v>
      </c>
      <c r="D29" s="11"/>
      <c r="E29" s="11"/>
      <c r="F29" s="10">
        <v>398</v>
      </c>
      <c r="G29" s="11"/>
      <c r="H29" s="12"/>
    </row>
    <row r="30" spans="1:8" s="14" customFormat="1" ht="31.5" hidden="1">
      <c r="A30" s="9">
        <v>20202000</v>
      </c>
      <c r="B30" s="19" t="s">
        <v>31</v>
      </c>
      <c r="C30" s="10">
        <v>228</v>
      </c>
      <c r="D30" s="11"/>
      <c r="E30" s="11"/>
      <c r="F30" s="10">
        <v>228</v>
      </c>
      <c r="G30" s="11"/>
      <c r="H30" s="12"/>
    </row>
    <row r="31" spans="1:8" s="14" customFormat="1" ht="12.75" hidden="1">
      <c r="A31" s="9"/>
      <c r="B31" s="19" t="s">
        <v>32</v>
      </c>
      <c r="C31" s="10">
        <v>10591</v>
      </c>
      <c r="D31" s="11"/>
      <c r="E31" s="11"/>
      <c r="F31" s="10">
        <v>10591</v>
      </c>
      <c r="G31" s="11"/>
      <c r="H31" s="12"/>
    </row>
    <row r="32" spans="1:8" ht="12.75" hidden="1">
      <c r="A32" s="15"/>
      <c r="B32" s="17" t="s">
        <v>33</v>
      </c>
      <c r="C32" s="17"/>
      <c r="D32" s="11"/>
      <c r="E32" s="11"/>
      <c r="F32" s="17"/>
      <c r="G32" s="11"/>
      <c r="H32" s="11"/>
    </row>
    <row r="33" spans="1:8" ht="22.5" hidden="1">
      <c r="A33" s="20"/>
      <c r="B33" s="21" t="s">
        <v>34</v>
      </c>
      <c r="C33" s="22">
        <v>-996</v>
      </c>
      <c r="D33" s="23"/>
      <c r="E33" s="23"/>
      <c r="F33" s="17">
        <v>-996</v>
      </c>
      <c r="G33" s="11"/>
      <c r="H33" s="11"/>
    </row>
    <row r="34" spans="1:8" ht="12.75">
      <c r="A34" s="40" t="s">
        <v>35</v>
      </c>
      <c r="B34" s="40"/>
      <c r="C34" s="40"/>
      <c r="D34" s="40"/>
      <c r="E34" s="24"/>
      <c r="F34" s="25">
        <v>79716</v>
      </c>
      <c r="G34" s="25">
        <v>79716</v>
      </c>
      <c r="H34" s="26">
        <f>G34/F34%</f>
        <v>100</v>
      </c>
    </row>
    <row r="35" spans="1:8" ht="33" customHeight="1">
      <c r="A35" s="41" t="s">
        <v>36</v>
      </c>
      <c r="B35" s="41"/>
      <c r="C35" s="41"/>
      <c r="D35" s="41"/>
      <c r="E35" s="41"/>
      <c r="F35" s="25">
        <v>351084</v>
      </c>
      <c r="G35" s="25">
        <v>351084</v>
      </c>
      <c r="H35" s="26">
        <f>G35/F35%</f>
        <v>100</v>
      </c>
    </row>
    <row r="36" spans="1:8" ht="31.5" customHeight="1">
      <c r="A36" s="42" t="s">
        <v>37</v>
      </c>
      <c r="B36" s="42"/>
      <c r="C36" s="42"/>
      <c r="D36" s="42"/>
      <c r="E36" s="42"/>
      <c r="F36" s="25">
        <v>1742915</v>
      </c>
      <c r="G36" s="25">
        <v>1742915</v>
      </c>
      <c r="H36" s="26">
        <f>G36/F36%</f>
        <v>99.99999999999999</v>
      </c>
    </row>
    <row r="37" spans="1:8" ht="31.5" customHeight="1">
      <c r="A37" s="43" t="s">
        <v>38</v>
      </c>
      <c r="B37" s="43"/>
      <c r="C37" s="43"/>
      <c r="D37" s="43"/>
      <c r="E37" s="43"/>
      <c r="F37" s="25">
        <v>171000</v>
      </c>
      <c r="G37" s="25">
        <v>171000</v>
      </c>
      <c r="H37" s="26">
        <f>G37/F37%</f>
        <v>100</v>
      </c>
    </row>
    <row r="38" spans="1:8" ht="16.5" customHeight="1">
      <c r="A38" s="44" t="s">
        <v>39</v>
      </c>
      <c r="B38" s="44"/>
      <c r="C38" s="44"/>
      <c r="D38" s="44"/>
      <c r="E38" s="27"/>
      <c r="F38" s="28">
        <f>F34+F35+F36+F37</f>
        <v>2344715</v>
      </c>
      <c r="G38" s="28">
        <f>G34+G35+G36+G37</f>
        <v>2344715</v>
      </c>
      <c r="H38" s="29">
        <f>G38/F38%</f>
        <v>100</v>
      </c>
    </row>
    <row r="39" s="14" customFormat="1" ht="12.75" customHeight="1">
      <c r="A39"/>
    </row>
    <row r="40" ht="12.75" customHeight="1">
      <c r="A40"/>
    </row>
    <row r="41" spans="1:4" ht="57" customHeight="1">
      <c r="A41"/>
      <c r="B41" s="45" t="s">
        <v>40</v>
      </c>
      <c r="C41" s="45"/>
      <c r="D41" s="45"/>
    </row>
    <row r="42" s="14" customFormat="1" ht="12.75" customHeight="1">
      <c r="A42"/>
    </row>
    <row r="43" spans="1:4" ht="12.75" customHeight="1">
      <c r="A43"/>
      <c r="D43" s="3" t="s">
        <v>2</v>
      </c>
    </row>
    <row r="44" spans="1:8" s="14" customFormat="1" ht="39" customHeight="1">
      <c r="A44" s="46" t="s">
        <v>41</v>
      </c>
      <c r="B44" s="46"/>
      <c r="C44" s="46"/>
      <c r="D44" s="46"/>
      <c r="E44" s="30"/>
      <c r="F44" s="7" t="s">
        <v>4</v>
      </c>
      <c r="G44" s="7" t="s">
        <v>5</v>
      </c>
      <c r="H44" s="8" t="s">
        <v>6</v>
      </c>
    </row>
    <row r="45" spans="1:8" ht="33.75" customHeight="1">
      <c r="A45" s="46" t="s">
        <v>42</v>
      </c>
      <c r="B45" s="46"/>
      <c r="C45" s="46"/>
      <c r="D45" s="46"/>
      <c r="E45" s="31"/>
      <c r="F45" s="32">
        <v>775006</v>
      </c>
      <c r="G45" s="32">
        <v>775006</v>
      </c>
      <c r="H45" s="33">
        <v>100</v>
      </c>
    </row>
    <row r="46" spans="1:8" s="5" customFormat="1" ht="81" customHeight="1" hidden="1">
      <c r="A46" s="46" t="s">
        <v>42</v>
      </c>
      <c r="B46" s="46"/>
      <c r="C46" s="46"/>
      <c r="D46" s="46"/>
      <c r="E46" s="30"/>
      <c r="F46" s="34">
        <v>775006</v>
      </c>
      <c r="G46" s="34">
        <v>775006</v>
      </c>
      <c r="H46" s="33">
        <v>100</v>
      </c>
    </row>
    <row r="47" spans="1:8" ht="71.25" customHeight="1" hidden="1">
      <c r="A47" s="46" t="s">
        <v>42</v>
      </c>
      <c r="B47" s="46"/>
      <c r="C47" s="46"/>
      <c r="D47" s="46"/>
      <c r="E47" s="31"/>
      <c r="F47" s="34">
        <v>775006</v>
      </c>
      <c r="G47" s="34">
        <v>775006</v>
      </c>
      <c r="H47" s="33">
        <v>100</v>
      </c>
    </row>
    <row r="48" spans="1:8" ht="30" customHeight="1" hidden="1">
      <c r="A48" s="46" t="s">
        <v>42</v>
      </c>
      <c r="B48" s="46"/>
      <c r="C48" s="46"/>
      <c r="D48" s="46"/>
      <c r="E48" s="31"/>
      <c r="F48" s="34">
        <v>775006</v>
      </c>
      <c r="G48" s="34">
        <v>775006</v>
      </c>
      <c r="H48" s="33">
        <v>100</v>
      </c>
    </row>
    <row r="49" spans="1:8" ht="71.25" customHeight="1" hidden="1">
      <c r="A49" s="46" t="s">
        <v>42</v>
      </c>
      <c r="B49" s="46"/>
      <c r="C49" s="46"/>
      <c r="D49" s="46"/>
      <c r="E49" s="31"/>
      <c r="F49" s="34">
        <v>775006</v>
      </c>
      <c r="G49" s="34">
        <v>775006</v>
      </c>
      <c r="H49" s="33">
        <v>100</v>
      </c>
    </row>
    <row r="50" spans="1:8" ht="71.25" customHeight="1" hidden="1">
      <c r="A50" s="46" t="s">
        <v>42</v>
      </c>
      <c r="B50" s="46"/>
      <c r="C50" s="46"/>
      <c r="D50" s="46"/>
      <c r="E50" s="31"/>
      <c r="F50" s="34">
        <v>775006</v>
      </c>
      <c r="G50" s="34">
        <v>775006</v>
      </c>
      <c r="H50" s="33">
        <v>100</v>
      </c>
    </row>
    <row r="51" spans="1:8" ht="12.75" customHeight="1" hidden="1">
      <c r="A51" s="46" t="s">
        <v>42</v>
      </c>
      <c r="B51" s="46"/>
      <c r="C51" s="46"/>
      <c r="D51" s="46"/>
      <c r="E51" s="31"/>
      <c r="F51" s="34">
        <v>775006</v>
      </c>
      <c r="G51" s="34">
        <v>775006</v>
      </c>
      <c r="H51" s="33">
        <v>100</v>
      </c>
    </row>
    <row r="52" spans="1:8" ht="12.75" customHeight="1" hidden="1">
      <c r="A52" s="46" t="s">
        <v>42</v>
      </c>
      <c r="B52" s="46"/>
      <c r="C52" s="46"/>
      <c r="D52" s="46"/>
      <c r="E52" s="31"/>
      <c r="F52" s="34">
        <v>775006</v>
      </c>
      <c r="G52" s="34">
        <v>775006</v>
      </c>
      <c r="H52" s="33">
        <v>100</v>
      </c>
    </row>
    <row r="53" spans="1:8" ht="12.75" customHeight="1" hidden="1">
      <c r="A53" s="46" t="s">
        <v>42</v>
      </c>
      <c r="B53" s="46"/>
      <c r="C53" s="46"/>
      <c r="D53" s="46"/>
      <c r="E53" s="31"/>
      <c r="F53" s="34">
        <v>775006</v>
      </c>
      <c r="G53" s="34">
        <v>775006</v>
      </c>
      <c r="H53" s="33">
        <v>100</v>
      </c>
    </row>
    <row r="54" spans="1:8" ht="20.25" customHeight="1" hidden="1">
      <c r="A54" s="46" t="s">
        <v>42</v>
      </c>
      <c r="B54" s="46"/>
      <c r="C54" s="46"/>
      <c r="D54" s="46"/>
      <c r="E54" s="31"/>
      <c r="F54" s="34">
        <v>775006</v>
      </c>
      <c r="G54" s="34">
        <v>775006</v>
      </c>
      <c r="H54" s="33">
        <v>100</v>
      </c>
    </row>
    <row r="55" spans="1:8" ht="20.25" customHeight="1" hidden="1">
      <c r="A55" s="46" t="s">
        <v>42</v>
      </c>
      <c r="B55" s="46"/>
      <c r="C55" s="46"/>
      <c r="D55" s="46"/>
      <c r="E55" s="31"/>
      <c r="F55" s="34">
        <v>775006</v>
      </c>
      <c r="G55" s="34">
        <v>775006</v>
      </c>
      <c r="H55" s="33">
        <v>100</v>
      </c>
    </row>
    <row r="56" spans="1:8" ht="12.75" customHeight="1" hidden="1">
      <c r="A56" s="46" t="s">
        <v>42</v>
      </c>
      <c r="B56" s="46"/>
      <c r="C56" s="46"/>
      <c r="D56" s="46"/>
      <c r="E56" s="31"/>
      <c r="F56" s="34">
        <v>775006</v>
      </c>
      <c r="G56" s="34">
        <v>775006</v>
      </c>
      <c r="H56" s="33">
        <v>100</v>
      </c>
    </row>
    <row r="57" spans="1:8" ht="12.75" customHeight="1" hidden="1">
      <c r="A57" s="46" t="s">
        <v>42</v>
      </c>
      <c r="B57" s="46"/>
      <c r="C57" s="46"/>
      <c r="D57" s="46"/>
      <c r="E57" s="31"/>
      <c r="F57" s="34">
        <v>775006</v>
      </c>
      <c r="G57" s="34">
        <v>775006</v>
      </c>
      <c r="H57" s="33">
        <v>100</v>
      </c>
    </row>
    <row r="58" spans="1:8" ht="30" customHeight="1" hidden="1">
      <c r="A58" s="46" t="s">
        <v>42</v>
      </c>
      <c r="B58" s="46"/>
      <c r="C58" s="46"/>
      <c r="D58" s="46"/>
      <c r="E58" s="31"/>
      <c r="F58" s="34">
        <v>775006</v>
      </c>
      <c r="G58" s="34">
        <v>775006</v>
      </c>
      <c r="H58" s="33">
        <v>100</v>
      </c>
    </row>
    <row r="59" spans="1:8" ht="28.5" customHeight="1">
      <c r="A59" s="46" t="s">
        <v>43</v>
      </c>
      <c r="B59" s="46"/>
      <c r="C59" s="46"/>
      <c r="D59" s="46"/>
      <c r="E59" s="31"/>
      <c r="F59" s="32">
        <v>327800</v>
      </c>
      <c r="G59" s="32">
        <v>327800</v>
      </c>
      <c r="H59" s="33">
        <v>100</v>
      </c>
    </row>
    <row r="60" spans="1:8" ht="12.75" customHeight="1">
      <c r="A60" s="47" t="s">
        <v>39</v>
      </c>
      <c r="B60" s="47"/>
      <c r="C60" s="47"/>
      <c r="D60" s="47"/>
      <c r="F60" s="35">
        <f>F45+F59</f>
        <v>1102806</v>
      </c>
      <c r="G60" s="35">
        <f>G45+G59</f>
        <v>1102806</v>
      </c>
      <c r="H60" s="36">
        <v>100</v>
      </c>
    </row>
  </sheetData>
  <sheetProtection selectLockedCells="1" selectUnlockedCells="1"/>
  <mergeCells count="26">
    <mergeCell ref="A59:D59"/>
    <mergeCell ref="A60:D60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37:E37"/>
    <mergeCell ref="A38:D38"/>
    <mergeCell ref="B41:D41"/>
    <mergeCell ref="A44:D44"/>
    <mergeCell ref="A45:D45"/>
    <mergeCell ref="A46:D46"/>
    <mergeCell ref="D2:F2"/>
    <mergeCell ref="B3:E3"/>
    <mergeCell ref="A5:E5"/>
    <mergeCell ref="A34:D34"/>
    <mergeCell ref="A35:E35"/>
    <mergeCell ref="A36:E36"/>
  </mergeCells>
  <printOptions/>
  <pageMargins left="0.7875" right="0.39375" top="0.9840277777777777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2020-06-04T14:07:05Z</dcterms:modified>
  <cp:category/>
  <cp:version/>
  <cp:contentType/>
  <cp:contentStatus/>
</cp:coreProperties>
</file>