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7932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<sst xmlns="http://schemas.openxmlformats.org/spreadsheetml/2006/main" count="40" uniqueCount="40">
  <si>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</si>
  <si>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</si>
  <si>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</si>
  <si>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</si>
  <si>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</si>
  <si>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</si>
  <si>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</si>
  <si>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</si>
  <si>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</si>
  <si>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</si>
  <si>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</si>
  <si>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</si>
  <si>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</si>
  <si>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</si>
  <si>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</si>
  <si>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</si>
  <si>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</si>
  <si>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</si>
  <si>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</si>
  <si>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</si>
  <si>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000 1 03 00000 00 0000 000</t>
  </si>
  <si>
    <t>000 1 03 02000 00 0000 110</t>
  </si>
  <si>
    <t>000 1 06 00000 00 0000 000</t>
  </si>
  <si>
    <t>000 1 11 00000 00 0000 000</t>
  </si>
  <si>
    <t>000 1 14 00000 00 0000 000</t>
  </si>
  <si>
    <t>000 1 16 00000 00 0000 000</t>
  </si>
  <si>
    <t>000 1 17 00000 00 0000 000</t>
  </si>
  <si>
    <t>000 2 00 00000 00 0000 000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</si>
  <si>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</si>
  <si>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</si>
  <si>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</si>
  <si>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</si>
  <si>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 на имущество физических лиц</t>
  </si>
  <si>
    <t>000 1 06 01000 00 0000 110</t>
  </si>
  <si>
    <t>Земельный налог</t>
  </si>
  <si>
    <t>000 1 06 06000 00 0000 110</t>
  </si>
  <si>
    <t>2023 год</t>
  </si>
  <si>
    <t xml:space="preserve">Приложение № 3 к Решению Городской Думы городского поселения "Город Таруса" от  года № </t>
  </si>
  <si>
    <t xml:space="preserve"> ПОСТУПЛЕНИЯ ДОХОДОВ  БЮДЖЕТА ГОРОДСКОГО ПОСЕЛЕНИЯ "ГОРОД ТАРУСА" ПО КОДАМ КЛАССИФИКАЦИИ ДОХОДОВ БЮДЖЕТОВ БЮДЖЕТНОЙ СИСТЕМЫ РОССИЙСКОЙ ФЕДЕРАЦИИ 
НА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</si>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</sst>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wrapText="1"/>
    </xf>
    <xf numFmtId="171" fontId="7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171" fontId="5" fillId="0" borderId="14" xfId="58" applyNumberFormat="1" applyFont="1" applyBorder="1" applyAlignment="1">
      <alignment horizontal="right" wrapText="1"/>
    </xf>
    <xf numFmtId="0" fontId="6" fillId="0" borderId="13" xfId="0" applyFont="1" applyBorder="1" applyAlignment="1">
      <alignment wrapText="1"/>
    </xf>
    <xf numFmtId="171" fontId="6" fillId="0" borderId="14" xfId="58" applyNumberFormat="1" applyFont="1" applyBorder="1" applyAlignment="1">
      <alignment horizontal="right" wrapText="1"/>
    </xf>
    <xf numFmtId="171" fontId="6" fillId="0" borderId="15" xfId="58" applyNumberFormat="1" applyFont="1" applyBorder="1" applyAlignment="1">
      <alignment horizontal="right" wrapText="1"/>
    </xf>
    <xf numFmtId="171" fontId="5" fillId="0" borderId="14" xfId="58" applyNumberFormat="1" applyFont="1" applyFill="1" applyBorder="1" applyAlignment="1">
      <alignment horizontal="right" wrapText="1"/>
    </xf>
    <xf numFmtId="171" fontId="6" fillId="0" borderId="14" xfId="58" applyNumberFormat="1" applyFont="1" applyFill="1" applyBorder="1" applyAlignment="1">
      <alignment horizontal="right" wrapText="1"/>
    </xf>
    <xf numFmtId="171" fontId="6" fillId="0" borderId="15" xfId="58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6" xfId="0" applyFont="1" applyBorder="1" applyAlignment="1">
      <alignment horizontal="right" wrapText="1"/>
    </xf>
    <xf numFmtId="49" fontId="9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171" fontId="6" fillId="0" borderId="17" xfId="58" applyNumberFormat="1" applyFont="1" applyBorder="1" applyAlignment="1">
      <alignment horizontal="right" wrapText="1"/>
    </xf>
    <xf numFmtId="171" fontId="6" fillId="0" borderId="18" xfId="58" applyNumberFormat="1" applyFont="1" applyBorder="1" applyAlignment="1">
      <alignment horizontal="right" wrapText="1"/>
    </xf>
    <xf numFmtId="171" fontId="5" fillId="0" borderId="19" xfId="58" applyNumberFormat="1" applyFont="1" applyBorder="1" applyAlignment="1">
      <alignment horizontal="right" wrapText="1"/>
    </xf>
    <xf numFmtId="171" fontId="5" fillId="0" borderId="20" xfId="58" applyNumberFormat="1" applyFont="1" applyBorder="1" applyAlignment="1">
      <alignment horizontal="right" wrapText="1"/>
    </xf>
    <xf numFmtId="0" fontId="6" fillId="0" borderId="21" xfId="0" applyFont="1" applyBorder="1" applyAlignment="1">
      <alignment wrapText="1"/>
    </xf>
    <xf numFmtId="49" fontId="10" fillId="0" borderId="17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49" fontId="9" fillId="0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3">
      <selection activeCell="D26" sqref="D26"/>
    </sheetView>
  </sheetViews>
  <sheetFormatPr defaultColWidth="9.140625" defaultRowHeight="15"/>
  <cols>
    <col min="1" max="1" width="60.8515625" style="0" customWidth="1"/>
    <col min="2" max="2" width="36.421875" style="0" customWidth="1"/>
    <col min="3" max="3" width="26.140625" style="0" customWidth="1"/>
    <col min="4" max="4" width="25.57421875" style="0" customWidth="1"/>
    <col min="6" max="6" width="10.00390625" style="0" bestFit="1" customWidth="1"/>
  </cols>
  <sheetData>
    <row r="1" spans="1:4" ht="87.75" customHeight="1">
      <c r="A1" s="3"/>
      <c r="B1" s="3"/>
      <c r="C1" s="27" t="s">
        <v>37</v>
      </c>
      <c r="D1" s="27"/>
    </row>
    <row r="2" spans="1:4" ht="59.25" customHeight="1">
      <c r="A2" s="28" t="s">
        <v>38</v>
      </c>
      <c r="B2" s="28"/>
      <c r="C2" s="28"/>
      <c r="D2" s="28"/>
    </row>
    <row r="3" ht="18.75" customHeight="1" thickBot="1">
      <c r="D3" s="4" t="s">
        <v>10</v>
      </c>
    </row>
    <row r="4" spans="1:5" ht="63.75" customHeight="1" thickBot="1">
      <c r="A4" s="2" t="s">
        <v>0</v>
      </c>
      <c r="B4" s="2" t="s">
        <v>16</v>
      </c>
      <c r="C4" s="2" t="s">
        <v>36</v>
      </c>
      <c r="D4" s="2" t="s">
        <v>39</v>
      </c>
      <c r="E4" s="1"/>
    </row>
    <row r="5" spans="1:5" ht="30" customHeight="1">
      <c r="A5" s="5" t="s">
        <v>1</v>
      </c>
      <c r="B5" s="16"/>
      <c r="C5" s="6">
        <f>C7+C17+C22</f>
        <v>76933298.78999999</v>
      </c>
      <c r="D5" s="6">
        <f>D7+D17+D22</f>
        <v>78735895.1</v>
      </c>
      <c r="E5" s="1"/>
    </row>
    <row r="6" spans="1:5" ht="24.75" customHeight="1">
      <c r="A6" s="7" t="s">
        <v>13</v>
      </c>
      <c r="B6" s="17" t="s">
        <v>17</v>
      </c>
      <c r="C6" s="8">
        <f>C7+C17</f>
        <v>65573846</v>
      </c>
      <c r="D6" s="8">
        <f>D7+D17</f>
        <v>66780559</v>
      </c>
      <c r="E6" s="1"/>
    </row>
    <row r="7" spans="1:5" ht="23.25" customHeight="1">
      <c r="A7" s="7" t="s">
        <v>12</v>
      </c>
      <c r="B7" s="18"/>
      <c r="C7" s="8">
        <f>C8+C10+C12+C14</f>
        <v>62817216</v>
      </c>
      <c r="D7" s="8">
        <f>D8+D10+D12+D14</f>
        <v>64023929</v>
      </c>
      <c r="E7" s="1"/>
    </row>
    <row r="8" spans="1:5" ht="23.25" customHeight="1">
      <c r="A8" s="7" t="s">
        <v>8</v>
      </c>
      <c r="B8" s="17" t="s">
        <v>18</v>
      </c>
      <c r="C8" s="8">
        <f>C9</f>
        <v>18496200</v>
      </c>
      <c r="D8" s="8">
        <f>D9</f>
        <v>19402900</v>
      </c>
      <c r="E8" s="1"/>
    </row>
    <row r="9" spans="1:5" ht="21" customHeight="1">
      <c r="A9" s="9" t="s">
        <v>7</v>
      </c>
      <c r="B9" s="18" t="s">
        <v>19</v>
      </c>
      <c r="C9" s="10">
        <v>18496200</v>
      </c>
      <c r="D9" s="11">
        <v>19402900</v>
      </c>
      <c r="E9" s="1"/>
    </row>
    <row r="10" spans="1:5" ht="62.25" customHeight="1">
      <c r="A10" s="7" t="s">
        <v>14</v>
      </c>
      <c r="B10" s="17" t="s">
        <v>20</v>
      </c>
      <c r="C10" s="8">
        <f>C11</f>
        <v>2673480</v>
      </c>
      <c r="D10" s="8">
        <f>D11</f>
        <v>2643250</v>
      </c>
      <c r="E10" s="1"/>
    </row>
    <row r="11" spans="1:5" ht="56.25" customHeight="1">
      <c r="A11" s="9" t="s">
        <v>15</v>
      </c>
      <c r="B11" s="18" t="s">
        <v>21</v>
      </c>
      <c r="C11" s="13">
        <v>2673480</v>
      </c>
      <c r="D11" s="14">
        <v>2643250</v>
      </c>
      <c r="E11" s="1"/>
    </row>
    <row r="12" spans="1:5" s="15" customFormat="1" ht="32.25" customHeight="1">
      <c r="A12" s="7" t="s">
        <v>28</v>
      </c>
      <c r="B12" s="17" t="s">
        <v>29</v>
      </c>
      <c r="C12" s="12">
        <f>C13</f>
        <v>22016166</v>
      </c>
      <c r="D12" s="12">
        <f>D13</f>
        <v>22346409</v>
      </c>
      <c r="E12" s="1"/>
    </row>
    <row r="13" spans="1:5" ht="33.75" customHeight="1">
      <c r="A13" s="9" t="s">
        <v>30</v>
      </c>
      <c r="B13" s="18" t="s">
        <v>31</v>
      </c>
      <c r="C13" s="10">
        <v>22016166</v>
      </c>
      <c r="D13" s="11">
        <v>22346409</v>
      </c>
      <c r="E13" s="1"/>
    </row>
    <row r="14" spans="1:5" ht="20.25" customHeight="1">
      <c r="A14" s="7" t="s">
        <v>9</v>
      </c>
      <c r="B14" s="17" t="s">
        <v>22</v>
      </c>
      <c r="C14" s="8">
        <f>C15+C16</f>
        <v>19631370</v>
      </c>
      <c r="D14" s="8">
        <f>D15+D16</f>
        <v>19631370</v>
      </c>
      <c r="E14" s="1"/>
    </row>
    <row r="15" spans="1:5" ht="18">
      <c r="A15" s="9" t="s">
        <v>32</v>
      </c>
      <c r="B15" s="18" t="s">
        <v>33</v>
      </c>
      <c r="C15" s="10">
        <v>5807500</v>
      </c>
      <c r="D15" s="11">
        <v>5807500</v>
      </c>
      <c r="E15" s="1"/>
    </row>
    <row r="16" spans="1:5" ht="24" customHeight="1">
      <c r="A16" s="9" t="s">
        <v>34</v>
      </c>
      <c r="B16" s="18" t="s">
        <v>35</v>
      </c>
      <c r="C16" s="10">
        <v>13823870</v>
      </c>
      <c r="D16" s="11">
        <v>13823870</v>
      </c>
      <c r="E16" s="1"/>
    </row>
    <row r="17" spans="1:5" ht="24" customHeight="1">
      <c r="A17" s="7" t="s">
        <v>11</v>
      </c>
      <c r="B17" s="18"/>
      <c r="C17" s="8">
        <f>C18+C19+C20+C21</f>
        <v>2756630</v>
      </c>
      <c r="D17" s="8">
        <f>D18+D19+D20+D21</f>
        <v>2756630</v>
      </c>
      <c r="E17" s="1"/>
    </row>
    <row r="18" spans="1:5" ht="60" customHeight="1">
      <c r="A18" s="9" t="s">
        <v>2</v>
      </c>
      <c r="B18" s="18" t="s">
        <v>23</v>
      </c>
      <c r="C18" s="10">
        <v>2106630</v>
      </c>
      <c r="D18" s="11">
        <v>2106630</v>
      </c>
      <c r="E18" s="1"/>
    </row>
    <row r="19" spans="1:5" ht="38.25" customHeight="1">
      <c r="A19" s="9" t="s">
        <v>3</v>
      </c>
      <c r="B19" s="18" t="s">
        <v>24</v>
      </c>
      <c r="C19" s="10">
        <v>500000</v>
      </c>
      <c r="D19" s="11">
        <v>500000</v>
      </c>
      <c r="E19" s="1"/>
    </row>
    <row r="20" spans="1:5" ht="22.5" customHeight="1">
      <c r="A20" s="9" t="s">
        <v>4</v>
      </c>
      <c r="B20" s="18" t="s">
        <v>25</v>
      </c>
      <c r="C20" s="10">
        <v>150000</v>
      </c>
      <c r="D20" s="11">
        <v>150000</v>
      </c>
      <c r="E20" s="1"/>
    </row>
    <row r="21" spans="1:5" ht="21" customHeight="1" thickBot="1">
      <c r="A21" s="23" t="s">
        <v>5</v>
      </c>
      <c r="B21" s="24" t="s">
        <v>26</v>
      </c>
      <c r="C21" s="19">
        <v>0</v>
      </c>
      <c r="D21" s="20">
        <v>0</v>
      </c>
      <c r="E21" s="1"/>
    </row>
    <row r="22" spans="1:5" ht="21" customHeight="1" thickBot="1">
      <c r="A22" s="25" t="s">
        <v>6</v>
      </c>
      <c r="B22" s="26" t="s">
        <v>27</v>
      </c>
      <c r="C22" s="21">
        <v>11359452.79</v>
      </c>
      <c r="D22" s="22">
        <v>11955336.1</v>
      </c>
      <c r="E22" s="1"/>
    </row>
  </sheetData>
  <sheetProtection/>
  <mergeCells count="2">
    <mergeCell ref="C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rstPageNumber="42" useFirstPageNumber="1" fitToHeight="1" fitToWidth="1" horizontalDpi="600" verticalDpi="600" orientation="portrait" paperSize="9" scale="66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 A.Y.</dc:creator>
  <cp:keywords/>
  <dc:description/>
  <cp:lastModifiedBy>SUFD</cp:lastModifiedBy>
  <cp:lastPrinted>2018-01-12T08:52:34Z</cp:lastPrinted>
  <dcterms:created xsi:type="dcterms:W3CDTF">2017-10-23T09:06:05Z</dcterms:created>
  <dcterms:modified xsi:type="dcterms:W3CDTF">2021-11-09T11:42:09Z</dcterms:modified>
  <cp:category/>
  <cp:version/>
  <cp:contentType/>
  <cp:contentStatus/>
</cp:coreProperties>
</file>