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<sst xmlns="http://schemas.openxmlformats.org/spreadsheetml/2006/main" count="15" uniqueCount="14">
  <si>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Показатели</t>
  </si>
  <si>
    <t>Доходы всего</t>
  </si>
  <si>
    <t>в том числе</t>
  </si>
  <si>
    <t>налоговые доходы</t>
  </si>
  <si>
    <t>неналоговые доходы</t>
  </si>
  <si>
    <t>безвозмездные поступления</t>
  </si>
  <si>
    <t>Расходы всего</t>
  </si>
  <si>
    <t>межбюджетные трансферты</t>
  </si>
  <si>
    <t>профицит(+), дефицит(-)</t>
  </si>
  <si>
    <t>источники финансирования</t>
  </si>
  <si>
    <t>Плановый период</t>
  </si>
  <si>
    <t xml:space="preserve">   Прогноз основных характеристик бюджета городского поселения</t>
  </si>
  <si>
    <t xml:space="preserve">                    "Город Таруса" на 2023-2025г. (руб)</t>
  </si>
  <si>
    <t>ут.план 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</si>
</sst>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9.8515625" style="0" customWidth="1"/>
    <col min="2" max="2" width="16.8515625" style="0" customWidth="1"/>
    <col min="3" max="3" width="17.140625" style="0" customWidth="1"/>
    <col min="4" max="5" width="16.421875" style="0" customWidth="1"/>
  </cols>
  <sheetData>
    <row r="2" spans="1:7" ht="15">
      <c r="A2" s="3" t="s">
        <v>11</v>
      </c>
      <c r="B2" s="3"/>
      <c r="C2" s="3"/>
      <c r="D2" s="3"/>
      <c r="E2" s="3"/>
      <c r="F2" s="4"/>
      <c r="G2" s="4"/>
    </row>
    <row r="3" spans="1:7" ht="15">
      <c r="A3" s="3" t="s">
        <v>12</v>
      </c>
      <c r="B3" s="3"/>
      <c r="C3" s="3"/>
      <c r="D3" s="3"/>
      <c r="E3" s="3"/>
      <c r="F3" s="4"/>
      <c r="G3" s="4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 t="s">
        <v>10</v>
      </c>
      <c r="D5" s="1"/>
      <c r="E5" s="1"/>
    </row>
    <row r="6" spans="1:5" ht="28.5" customHeight="1">
      <c r="A6" s="2" t="s">
        <v>0</v>
      </c>
      <c r="B6" s="2" t="s">
        <v>13</v>
      </c>
      <c r="C6" s="2">
        <v>2023</v>
      </c>
      <c r="D6" s="2">
        <v>2024</v>
      </c>
      <c r="E6" s="2">
        <v>2025</v>
      </c>
    </row>
    <row r="7" spans="1:5" ht="28.5" customHeight="1">
      <c r="A7" s="2" t="s">
        <v>1</v>
      </c>
      <c r="B7" s="5">
        <f>B9+B10+B11</f>
        <v>109217947.56</v>
      </c>
      <c r="C7" s="5">
        <f>C9+C10+C11</f>
        <v>164166244.25</v>
      </c>
      <c r="D7" s="5">
        <f>D9+D10+D11</f>
        <v>94773461.62</v>
      </c>
      <c r="E7" s="5">
        <f>E9+E10+E11</f>
        <v>92559733.14</v>
      </c>
    </row>
    <row r="8" spans="1:5" ht="27" customHeight="1">
      <c r="A8" s="2" t="s">
        <v>2</v>
      </c>
      <c r="B8" s="6"/>
      <c r="C8" s="6"/>
      <c r="D8" s="6"/>
      <c r="E8" s="6"/>
    </row>
    <row r="9" spans="1:5" ht="30" customHeight="1">
      <c r="A9" s="2" t="s">
        <v>3</v>
      </c>
      <c r="B9" s="6">
        <v>65092369</v>
      </c>
      <c r="C9" s="6">
        <v>77544460</v>
      </c>
      <c r="D9" s="6">
        <v>79370920</v>
      </c>
      <c r="E9" s="6">
        <v>80782472</v>
      </c>
    </row>
    <row r="10" spans="1:5" ht="29.25" customHeight="1">
      <c r="A10" s="2" t="s">
        <v>4</v>
      </c>
      <c r="B10" s="6">
        <v>2840694.36</v>
      </c>
      <c r="C10" s="6">
        <v>2604896</v>
      </c>
      <c r="D10" s="6">
        <v>2650000</v>
      </c>
      <c r="E10" s="6">
        <v>2650000</v>
      </c>
    </row>
    <row r="11" spans="1:5" ht="30" customHeight="1">
      <c r="A11" s="2" t="s">
        <v>5</v>
      </c>
      <c r="B11" s="6">
        <v>41284884.2</v>
      </c>
      <c r="C11" s="6">
        <v>84016888.25</v>
      </c>
      <c r="D11" s="6">
        <v>12752541.62</v>
      </c>
      <c r="E11" s="6">
        <v>9127261.14</v>
      </c>
    </row>
    <row r="12" spans="1:5" ht="28.5" customHeight="1">
      <c r="A12" s="2" t="s">
        <v>6</v>
      </c>
      <c r="B12" s="5">
        <v>158118035.6</v>
      </c>
      <c r="C12" s="5">
        <v>172135252.25</v>
      </c>
      <c r="D12" s="5">
        <v>94791520.62</v>
      </c>
      <c r="E12" s="5">
        <v>92483594.14</v>
      </c>
    </row>
    <row r="13" spans="1:5" ht="28.5" customHeight="1">
      <c r="A13" s="2" t="s">
        <v>2</v>
      </c>
      <c r="B13" s="6"/>
      <c r="C13" s="6"/>
      <c r="D13" s="6"/>
      <c r="E13" s="6"/>
    </row>
    <row r="14" spans="1:5" ht="28.5" customHeight="1">
      <c r="A14" s="2" t="s">
        <v>7</v>
      </c>
      <c r="B14" s="6">
        <v>14924510.2</v>
      </c>
      <c r="C14" s="6">
        <v>9763373</v>
      </c>
      <c r="D14" s="6">
        <v>3864381</v>
      </c>
      <c r="E14" s="6">
        <v>3863373</v>
      </c>
    </row>
    <row r="15" spans="1:5" ht="27.75" customHeight="1">
      <c r="A15" s="2" t="s">
        <v>8</v>
      </c>
      <c r="B15" s="5">
        <f>B7-B12</f>
        <v>-48900088.03999999</v>
      </c>
      <c r="C15" s="5">
        <f>C7-C12</f>
        <v>-7969008</v>
      </c>
      <c r="D15" s="5">
        <f>D7-D12</f>
        <v>-18059</v>
      </c>
      <c r="E15" s="5">
        <f>E7-E12</f>
        <v>76139</v>
      </c>
    </row>
    <row r="16" spans="1:5" ht="28.5" customHeight="1">
      <c r="A16" s="2" t="s">
        <v>9</v>
      </c>
      <c r="B16" s="6">
        <f>B15</f>
        <v>-48900088.03999999</v>
      </c>
      <c r="C16" s="6">
        <f>C15</f>
        <v>-7969008</v>
      </c>
      <c r="D16" s="6">
        <f>D15</f>
        <v>-18059</v>
      </c>
      <c r="E16" s="6">
        <f>E15</f>
        <v>76139</v>
      </c>
    </row>
    <row r="17" spans="1:5" ht="15">
      <c r="A17" s="1"/>
      <c r="B17" s="1"/>
      <c r="C17" s="1"/>
      <c r="D17" s="1"/>
      <c r="E1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2017-11-15T13:44:12Z</cp:lastPrinted>
  <dcterms:created xsi:type="dcterms:W3CDTF">1996-10-08T23:32:33Z</dcterms:created>
  <dcterms:modified xsi:type="dcterms:W3CDTF">2022-11-15T09:11:01Z</dcterms:modified>
  <cp:category/>
  <cp:version/>
  <cp:contentType/>
  <cp:contentStatus/>
</cp:coreProperties>
</file>